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-Top Excel Budget Templates-DE\"/>
    </mc:Choice>
  </mc:AlternateContent>
  <bookViews>
    <workbookView xWindow="10644" yWindow="3024" windowWidth="24876" windowHeight="15624" tabRatio="500"/>
  </bookViews>
  <sheets>
    <sheet name="Wochenbudget" sheetId="1" r:id="rId1"/>
    <sheet name="Tabelle1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4" i="1"/>
  <c r="B86" i="1"/>
  <c r="B78" i="1"/>
  <c r="B70" i="1"/>
  <c r="B64" i="1"/>
  <c r="B55" i="1"/>
  <c r="B47" i="1"/>
  <c r="B87" i="1"/>
  <c r="B5" i="1"/>
  <c r="B7" i="1"/>
  <c r="C3" i="1"/>
  <c r="D3" i="1"/>
  <c r="E3" i="1"/>
  <c r="F3" i="1"/>
  <c r="G3" i="1"/>
  <c r="H3" i="1"/>
  <c r="I3" i="1"/>
  <c r="J3" i="1"/>
  <c r="K3" i="1"/>
  <c r="N4" i="1"/>
  <c r="N5" i="1"/>
  <c r="N6" i="1"/>
  <c r="N7" i="1"/>
  <c r="M86" i="1"/>
  <c r="M78" i="1"/>
  <c r="M64" i="1"/>
  <c r="M55" i="1"/>
  <c r="M47" i="1"/>
  <c r="M87" i="1"/>
  <c r="L86" i="1"/>
  <c r="L78" i="1"/>
  <c r="L64" i="1"/>
  <c r="L55" i="1"/>
  <c r="L47" i="1"/>
  <c r="L87" i="1"/>
  <c r="K86" i="1"/>
  <c r="K78" i="1"/>
  <c r="K64" i="1"/>
  <c r="K55" i="1"/>
  <c r="K47" i="1"/>
  <c r="K87" i="1"/>
  <c r="J86" i="1"/>
  <c r="J78" i="1"/>
  <c r="J64" i="1"/>
  <c r="J55" i="1"/>
  <c r="J47" i="1"/>
  <c r="J87" i="1"/>
  <c r="I86" i="1"/>
  <c r="I78" i="1"/>
  <c r="I64" i="1"/>
  <c r="I55" i="1"/>
  <c r="I47" i="1"/>
  <c r="I87" i="1"/>
  <c r="H86" i="1"/>
  <c r="H78" i="1"/>
  <c r="H64" i="1"/>
  <c r="H55" i="1"/>
  <c r="H47" i="1"/>
  <c r="H87" i="1"/>
  <c r="G86" i="1"/>
  <c r="G78" i="1"/>
  <c r="G64" i="1"/>
  <c r="G55" i="1"/>
  <c r="G47" i="1"/>
  <c r="G87" i="1"/>
  <c r="F86" i="1"/>
  <c r="F78" i="1"/>
  <c r="F64" i="1"/>
  <c r="F55" i="1"/>
  <c r="F47" i="1"/>
  <c r="F87" i="1"/>
  <c r="E86" i="1"/>
  <c r="E78" i="1"/>
  <c r="E64" i="1"/>
  <c r="E55" i="1"/>
  <c r="E47" i="1"/>
  <c r="E87" i="1"/>
  <c r="D86" i="1"/>
  <c r="D78" i="1"/>
  <c r="D64" i="1"/>
  <c r="D55" i="1"/>
  <c r="D47" i="1"/>
  <c r="D87" i="1"/>
  <c r="C86" i="1"/>
  <c r="C78" i="1"/>
  <c r="C64" i="1"/>
  <c r="C55" i="1"/>
  <c r="C47" i="1"/>
  <c r="C87" i="1"/>
  <c r="B31" i="1"/>
  <c r="M4" i="1"/>
  <c r="M5" i="1"/>
  <c r="M7" i="1"/>
  <c r="L4" i="1"/>
  <c r="L5" i="1"/>
  <c r="L7" i="1"/>
  <c r="K4" i="1"/>
  <c r="K5" i="1"/>
  <c r="K7" i="1"/>
  <c r="J4" i="1"/>
  <c r="J5" i="1"/>
  <c r="J7" i="1"/>
  <c r="I4" i="1"/>
  <c r="I5" i="1"/>
  <c r="I7" i="1"/>
  <c r="H4" i="1"/>
  <c r="H5" i="1"/>
  <c r="H7" i="1"/>
  <c r="G4" i="1"/>
  <c r="G5" i="1"/>
  <c r="G7" i="1"/>
  <c r="F4" i="1"/>
  <c r="F5" i="1"/>
  <c r="F7" i="1"/>
  <c r="E4" i="1"/>
  <c r="E5" i="1"/>
  <c r="E7" i="1"/>
  <c r="D4" i="1"/>
  <c r="D5" i="1"/>
  <c r="D7" i="1"/>
  <c r="C4" i="1"/>
  <c r="C5" i="1"/>
  <c r="C7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<sst xmlns="http://schemas.openxmlformats.org/spreadsheetml/2006/main" count="76" uniqueCount="73">
  <si>
    <t>Internet</t>
  </si>
  <si>
    <t>Wochenbudget Planer</t>
  </si>
  <si>
    <t>oder Wochenbudget erstellen mit</t>
  </si>
  <si>
    <t>oder hier klicken, um Wochenbudget Planer in Smartsheet zu erstellen</t>
  </si>
  <si>
    <t>15.03.15</t>
  </si>
  <si>
    <t>22.03.15</t>
  </si>
  <si>
    <t>29.03.15</t>
  </si>
  <si>
    <t>Einkommen insg.</t>
  </si>
  <si>
    <t>Ausgaben insg.</t>
  </si>
  <si>
    <t>Geschätzte Differenz</t>
  </si>
  <si>
    <t>EINKOMMEN</t>
  </si>
  <si>
    <t>SUMME</t>
  </si>
  <si>
    <t>SPAREINLAGEN</t>
  </si>
  <si>
    <t>Löhne/Gehälter</t>
  </si>
  <si>
    <t>Zinsen</t>
  </si>
  <si>
    <t>Dividenden</t>
  </si>
  <si>
    <t>Steuererstattungen</t>
  </si>
  <si>
    <t>Geschäftseinkommen</t>
  </si>
  <si>
    <t>Rente/Unterhalt</t>
  </si>
  <si>
    <t>Verschiedenes</t>
  </si>
  <si>
    <t>Notreserven</t>
  </si>
  <si>
    <t>Sparkonto</t>
  </si>
  <si>
    <t>Rentenfonds</t>
  </si>
  <si>
    <t>Studienfonds</t>
  </si>
  <si>
    <t>Anderes</t>
  </si>
  <si>
    <t>AUSGABEN</t>
  </si>
  <si>
    <t>WOHNEN</t>
  </si>
  <si>
    <t>Hypothekenzahlung/Miete</t>
  </si>
  <si>
    <t>Versicherung</t>
  </si>
  <si>
    <t>Strom</t>
  </si>
  <si>
    <t>Öl und Gas</t>
  </si>
  <si>
    <t>Wasser, Abwasser, Müll</t>
  </si>
  <si>
    <t>Telefon</t>
  </si>
  <si>
    <t>Kabel</t>
  </si>
  <si>
    <t>Möbel und Haushaltsgeräte</t>
  </si>
  <si>
    <t>Garten und Rasen</t>
  </si>
  <si>
    <t>Wartung/Renovierung</t>
  </si>
  <si>
    <t>FAHRTKOSTEN</t>
  </si>
  <si>
    <t>Ratenzahlung Auto</t>
  </si>
  <si>
    <t>Kfz-Versicherung</t>
  </si>
  <si>
    <t>Benzin</t>
  </si>
  <si>
    <t>Öffentliche Verkehrsmittel</t>
  </si>
  <si>
    <t>Reparaturen und Wartung</t>
  </si>
  <si>
    <t>Parkgebühren</t>
  </si>
  <si>
    <t>LEBENSHALTUNGSKOSTEN</t>
  </si>
  <si>
    <t>Lebensmittel</t>
  </si>
  <si>
    <t>Kita</t>
  </si>
  <si>
    <t>Auswärts essen</t>
  </si>
  <si>
    <t>Kleidung</t>
  </si>
  <si>
    <t>Reinigung</t>
  </si>
  <si>
    <t>Körperpflege</t>
  </si>
  <si>
    <t>Tierbedarf</t>
  </si>
  <si>
    <t>FREIZEIT</t>
  </si>
  <si>
    <t>Video/DVD/Kino</t>
  </si>
  <si>
    <t>Konzerte/Theater</t>
  </si>
  <si>
    <t>Sport</t>
  </si>
  <si>
    <t>Outdoor-Aktivitäten</t>
  </si>
  <si>
    <t>URLAUB</t>
  </si>
  <si>
    <t>Flugtickets</t>
  </si>
  <si>
    <t>Unterbringung</t>
  </si>
  <si>
    <t>Verpflegung</t>
  </si>
  <si>
    <t>Mitbringsel</t>
  </si>
  <si>
    <t>Hundepension</t>
  </si>
  <si>
    <t>Mietwagen</t>
  </si>
  <si>
    <t>GESUNDHEIT</t>
  </si>
  <si>
    <t>Krankenversicherung</t>
  </si>
  <si>
    <t>Sportstudio Mitgliedsbeitrag</t>
  </si>
  <si>
    <t>Arzt- und Zahnarztbesuche</t>
  </si>
  <si>
    <t>Medikamente</t>
  </si>
  <si>
    <t>Lebensversicherung</t>
  </si>
  <si>
    <t>Tierarzt</t>
  </si>
  <si>
    <t>NETTO Einkommen</t>
  </si>
  <si>
    <t>Investitionen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</si>
</sst>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\ [$€-407]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5" fillId="4" borderId="0" xfId="0" applyFont="1" applyFill="1" applyAlignment="1">
      <alignment horizontal="left" vertical="top"/>
    </xf>
    <xf numFmtId="0" fontId="0" fillId="5" borderId="0" xfId="0" applyFill="1"/>
    <xf numFmtId="0" fontId="6" fillId="6" borderId="0" xfId="0" applyFont="1" applyFill="1"/>
    <xf numFmtId="0" fontId="5" fillId="7" borderId="0" xfId="0" applyFont="1" applyFill="1" applyAlignment="1">
      <alignment horizontal="left" vertical="top"/>
    </xf>
    <xf numFmtId="0" fontId="2" fillId="8" borderId="0" xfId="0" applyFont="1" applyFill="1"/>
    <xf numFmtId="0" fontId="0" fillId="8" borderId="0" xfId="0" applyFill="1"/>
    <xf numFmtId="0" fontId="6" fillId="12" borderId="0" xfId="0" applyFont="1" applyFill="1"/>
    <xf numFmtId="164" fontId="0" fillId="5" borderId="0" xfId="0" applyNumberFormat="1" applyFill="1"/>
    <xf numFmtId="164" fontId="2" fillId="8" borderId="0" xfId="0" applyNumberFormat="1" applyFont="1" applyFill="1"/>
    <xf numFmtId="164" fontId="0" fillId="8" borderId="0" xfId="0" applyNumberFormat="1" applyFill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164" fontId="6" fillId="6" borderId="0" xfId="1" applyNumberFormat="1" applyFont="1" applyFill="1"/>
    <xf numFmtId="164" fontId="6" fillId="6" borderId="0" xfId="0" applyNumberFormat="1" applyFont="1" applyFill="1"/>
    <xf numFmtId="164" fontId="0" fillId="0" borderId="0" xfId="0" applyNumberFormat="1"/>
    <xf numFmtId="164" fontId="5" fillId="4" borderId="0" xfId="0" applyNumberFormat="1" applyFont="1" applyFill="1" applyAlignment="1">
      <alignment horizontal="left" vertical="top"/>
    </xf>
    <xf numFmtId="164" fontId="0" fillId="2" borderId="0" xfId="0" applyNumberFormat="1" applyFill="1"/>
    <xf numFmtId="164" fontId="5" fillId="7" borderId="0" xfId="0" applyNumberFormat="1" applyFont="1" applyFill="1" applyAlignment="1">
      <alignment horizontal="left" vertical="top"/>
    </xf>
    <xf numFmtId="164" fontId="7" fillId="9" borderId="0" xfId="0" applyNumberFormat="1" applyFont="1" applyFill="1"/>
    <xf numFmtId="164" fontId="0" fillId="10" borderId="0" xfId="0" applyNumberFormat="1" applyFill="1"/>
    <xf numFmtId="164" fontId="7" fillId="11" borderId="0" xfId="0" applyNumberFormat="1" applyFont="1" applyFill="1"/>
    <xf numFmtId="164" fontId="0" fillId="10" borderId="0" xfId="1" applyNumberFormat="1" applyFont="1" applyFill="1" applyBorder="1"/>
    <xf numFmtId="164" fontId="6" fillId="12" borderId="0" xfId="1" applyNumberFormat="1" applyFont="1" applyFill="1"/>
    <xf numFmtId="164" fontId="6" fillId="12" borderId="0" xfId="0" applyNumberFormat="1" applyFont="1" applyFill="1"/>
    <xf numFmtId="164" fontId="5" fillId="3" borderId="0" xfId="0" applyNumberFormat="1" applyFont="1" applyFill="1" applyAlignment="1">
      <alignment horizontal="left" vertical="top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3" fillId="2" borderId="0" xfId="0" applyFont="1" applyFill="1" applyAlignment="1">
      <alignment horizontal="left"/>
    </xf>
    <xf numFmtId="0" fontId="4" fillId="5" borderId="0" xfId="2" applyFill="1" applyAlignment="1">
      <alignment horizontal="center" vertical="center"/>
    </xf>
    <xf numFmtId="0" fontId="9" fillId="5" borderId="0" xfId="2" applyFont="1" applyFill="1" applyAlignment="1">
      <alignment horizontal="center" vertical="center"/>
    </xf>
  </cellXfs>
  <cellStyles count="6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101600</xdr:colOff>
      <xdr:row>0</xdr:row>
      <xdr:rowOff>38100</xdr:rowOff>
    </xdr:from>
    <xdr:to>
      <xdr:col>13</xdr:col>
      <xdr:colOff>749300</xdr:colOff>
      <xdr:row>1</xdr:row>
      <xdr:rowOff>141462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pane ySplit="3" topLeftCell="A4" activePane="bottomLeft" state="frozen"/>
      <selection pane="bottomLeft" activeCell="A90" sqref="A90:N92"/>
    </sheetView>
  </sheetViews>
  <sheetFormatPr defaultColWidth="11.19921875" defaultRowHeight="15.6" x14ac:dyDescent="0.3"/>
  <cols>
    <col min="1" max="1" width="22.796875" bestFit="1" customWidth="1"/>
    <col min="2" max="2" width="12.5" bestFit="1" customWidth="1"/>
    <col min="3" max="11" width="12.19921875" bestFit="1" customWidth="1"/>
    <col min="12" max="12" width="8.796875" customWidth="1"/>
    <col min="13" max="13" width="9.5" bestFit="1" customWidth="1"/>
    <col min="14" max="14" width="11.19921875" bestFit="1" customWidth="1"/>
  </cols>
  <sheetData>
    <row r="1" spans="1:14" ht="28.05" customHeight="1" x14ac:dyDescent="0.55000000000000004">
      <c r="A1" s="36" t="s">
        <v>1</v>
      </c>
      <c r="B1" s="36"/>
      <c r="C1" s="36"/>
      <c r="D1" s="1"/>
      <c r="E1" s="1"/>
      <c r="F1" s="1"/>
      <c r="G1" s="1"/>
      <c r="H1" s="37" t="s">
        <v>2</v>
      </c>
      <c r="I1" s="37"/>
      <c r="J1" s="37"/>
      <c r="K1" s="37"/>
      <c r="L1" s="3"/>
      <c r="M1" s="3"/>
      <c r="N1" s="3"/>
    </row>
    <row r="2" spans="1:14" x14ac:dyDescent="0.3">
      <c r="A2" s="1"/>
      <c r="B2" s="1"/>
      <c r="C2" s="1"/>
      <c r="D2" s="1"/>
      <c r="E2" s="1"/>
      <c r="F2" s="1"/>
      <c r="G2" s="1"/>
      <c r="H2" s="37"/>
      <c r="I2" s="37"/>
      <c r="J2" s="37"/>
      <c r="K2" s="37"/>
      <c r="L2" s="3"/>
      <c r="M2" s="3"/>
      <c r="N2" s="3"/>
    </row>
    <row r="3" spans="1:14" ht="18" x14ac:dyDescent="0.3">
      <c r="A3" s="1"/>
      <c r="B3" s="26">
        <v>42008</v>
      </c>
      <c r="C3" s="26">
        <f>B3+7</f>
        <v>42015</v>
      </c>
      <c r="D3" s="26">
        <f t="shared" ref="D3:K3" si="0">C3+7</f>
        <v>42022</v>
      </c>
      <c r="E3" s="26">
        <f t="shared" si="0"/>
        <v>42029</v>
      </c>
      <c r="F3" s="26">
        <f t="shared" si="0"/>
        <v>42036</v>
      </c>
      <c r="G3" s="26">
        <f t="shared" si="0"/>
        <v>42043</v>
      </c>
      <c r="H3" s="26">
        <f t="shared" si="0"/>
        <v>42050</v>
      </c>
      <c r="I3" s="26">
        <f t="shared" si="0"/>
        <v>42057</v>
      </c>
      <c r="J3" s="26">
        <f t="shared" si="0"/>
        <v>42064</v>
      </c>
      <c r="K3" s="26">
        <f t="shared" si="0"/>
        <v>42071</v>
      </c>
      <c r="L3" s="26" t="s">
        <v>4</v>
      </c>
      <c r="M3" s="26" t="s">
        <v>5</v>
      </c>
      <c r="N3" s="26" t="s">
        <v>6</v>
      </c>
    </row>
    <row r="4" spans="1:14" x14ac:dyDescent="0.3">
      <c r="A4" t="s">
        <v>7</v>
      </c>
      <c r="B4" s="27">
        <f>B20</f>
        <v>1920</v>
      </c>
      <c r="C4" s="28">
        <f>C20</f>
        <v>0</v>
      </c>
      <c r="D4" s="28">
        <f t="shared" ref="D4:M4" si="1">D20</f>
        <v>0</v>
      </c>
      <c r="E4" s="28">
        <f t="shared" si="1"/>
        <v>0</v>
      </c>
      <c r="F4" s="28">
        <f t="shared" si="1"/>
        <v>0</v>
      </c>
      <c r="G4" s="28">
        <f t="shared" si="1"/>
        <v>0</v>
      </c>
      <c r="H4" s="28">
        <f t="shared" si="1"/>
        <v>0</v>
      </c>
      <c r="I4" s="28">
        <f t="shared" si="1"/>
        <v>0</v>
      </c>
      <c r="J4" s="28">
        <f t="shared" si="1"/>
        <v>0</v>
      </c>
      <c r="K4" s="28">
        <f t="shared" si="1"/>
        <v>0</v>
      </c>
      <c r="L4" s="28">
        <f t="shared" si="1"/>
        <v>0</v>
      </c>
      <c r="M4" s="29">
        <f t="shared" si="1"/>
        <v>0</v>
      </c>
      <c r="N4" s="29">
        <f t="shared" ref="N4" si="2">N20</f>
        <v>0</v>
      </c>
    </row>
    <row r="5" spans="1:14" x14ac:dyDescent="0.3">
      <c r="A5" t="s">
        <v>8</v>
      </c>
      <c r="B5" s="30">
        <f>B87</f>
        <v>5359</v>
      </c>
      <c r="C5" s="31">
        <f t="shared" ref="C5:M5" si="3">C87</f>
        <v>0</v>
      </c>
      <c r="D5" s="31">
        <f t="shared" si="3"/>
        <v>0</v>
      </c>
      <c r="E5" s="31">
        <f t="shared" si="3"/>
        <v>0</v>
      </c>
      <c r="F5" s="31">
        <f t="shared" si="3"/>
        <v>0</v>
      </c>
      <c r="G5" s="31">
        <f t="shared" si="3"/>
        <v>0</v>
      </c>
      <c r="H5" s="31">
        <f t="shared" si="3"/>
        <v>0</v>
      </c>
      <c r="I5" s="31">
        <f t="shared" si="3"/>
        <v>0</v>
      </c>
      <c r="J5" s="31">
        <f t="shared" si="3"/>
        <v>0</v>
      </c>
      <c r="K5" s="31">
        <f t="shared" si="3"/>
        <v>0</v>
      </c>
      <c r="L5" s="31">
        <f t="shared" si="3"/>
        <v>0</v>
      </c>
      <c r="M5" s="32">
        <f t="shared" si="3"/>
        <v>0</v>
      </c>
      <c r="N5" s="32">
        <f t="shared" ref="N5" si="4">N87</f>
        <v>0</v>
      </c>
    </row>
    <row r="6" spans="1:14" x14ac:dyDescent="0.3">
      <c r="A6" t="s">
        <v>71</v>
      </c>
      <c r="B6" s="30">
        <f>B4-B5</f>
        <v>-3439</v>
      </c>
      <c r="C6" s="31">
        <f t="shared" ref="C6:N6" si="5">C4-C5</f>
        <v>0</v>
      </c>
      <c r="D6" s="31">
        <f t="shared" si="5"/>
        <v>0</v>
      </c>
      <c r="E6" s="31">
        <f t="shared" si="5"/>
        <v>0</v>
      </c>
      <c r="F6" s="31">
        <f t="shared" si="5"/>
        <v>0</v>
      </c>
      <c r="G6" s="31">
        <f t="shared" si="5"/>
        <v>0</v>
      </c>
      <c r="H6" s="31">
        <f t="shared" si="5"/>
        <v>0</v>
      </c>
      <c r="I6" s="31">
        <f t="shared" si="5"/>
        <v>0</v>
      </c>
      <c r="J6" s="31">
        <f t="shared" si="5"/>
        <v>0</v>
      </c>
      <c r="K6" s="31">
        <f t="shared" si="5"/>
        <v>0</v>
      </c>
      <c r="L6" s="31">
        <f t="shared" si="5"/>
        <v>0</v>
      </c>
      <c r="M6" s="32">
        <f t="shared" si="5"/>
        <v>0</v>
      </c>
      <c r="N6" s="32">
        <f t="shared" si="5"/>
        <v>0</v>
      </c>
    </row>
    <row r="7" spans="1:14" x14ac:dyDescent="0.3">
      <c r="A7" t="s">
        <v>9</v>
      </c>
      <c r="B7" s="33" t="e">
        <f>B4-B5+#REF!</f>
        <v>#REF!</v>
      </c>
      <c r="C7" s="34" t="e">
        <f>C4-C5+#REF!</f>
        <v>#REF!</v>
      </c>
      <c r="D7" s="34" t="e">
        <f>D4-D5+#REF!</f>
        <v>#REF!</v>
      </c>
      <c r="E7" s="34" t="e">
        <f>E4-E5+#REF!</f>
        <v>#REF!</v>
      </c>
      <c r="F7" s="34" t="e">
        <f>F4-F5+#REF!</f>
        <v>#REF!</v>
      </c>
      <c r="G7" s="34" t="e">
        <f>G4-G5+#REF!</f>
        <v>#REF!</v>
      </c>
      <c r="H7" s="34" t="e">
        <f>H4-H5+#REF!</f>
        <v>#REF!</v>
      </c>
      <c r="I7" s="34" t="e">
        <f>I4-I5+#REF!</f>
        <v>#REF!</v>
      </c>
      <c r="J7" s="34" t="e">
        <f>J4-J5+#REF!</f>
        <v>#REF!</v>
      </c>
      <c r="K7" s="34" t="e">
        <f>K4-K5+#REF!</f>
        <v>#REF!</v>
      </c>
      <c r="L7" s="34" t="e">
        <f>L4-L5+#REF!</f>
        <v>#REF!</v>
      </c>
      <c r="M7" s="35" t="e">
        <f>M4-M5+#REF!</f>
        <v>#REF!</v>
      </c>
      <c r="N7" s="35" t="e">
        <f>N4-N5+#REF!</f>
        <v>#REF!</v>
      </c>
    </row>
    <row r="8" spans="1:14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" x14ac:dyDescent="0.3">
      <c r="A10" s="2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3">
      <c r="A12" s="9" t="s">
        <v>13</v>
      </c>
      <c r="B12" s="12">
        <v>650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9"/>
    </row>
    <row r="13" spans="1:14" x14ac:dyDescent="0.3">
      <c r="A13" s="9" t="s">
        <v>14</v>
      </c>
      <c r="B13" s="12">
        <v>200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9"/>
    </row>
    <row r="14" spans="1:14" x14ac:dyDescent="0.3">
      <c r="A14" s="9" t="s">
        <v>15</v>
      </c>
      <c r="B14" s="12">
        <v>100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9"/>
    </row>
    <row r="15" spans="1:14" x14ac:dyDescent="0.3">
      <c r="A15" s="9" t="s">
        <v>16</v>
      </c>
      <c r="B15" s="12">
        <v>55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9"/>
    </row>
    <row r="16" spans="1:14" x14ac:dyDescent="0.3">
      <c r="A16" s="9" t="s">
        <v>17</v>
      </c>
      <c r="B16" s="12">
        <v>500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9"/>
    </row>
    <row r="17" spans="1:14" x14ac:dyDescent="0.3">
      <c r="A17" s="9" t="s">
        <v>18</v>
      </c>
      <c r="B17" s="12">
        <v>300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9"/>
    </row>
    <row r="18" spans="1:14" x14ac:dyDescent="0.3">
      <c r="A18" s="9" t="s">
        <v>19</v>
      </c>
      <c r="B18" s="12">
        <v>115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9"/>
    </row>
    <row r="19" spans="1:14" x14ac:dyDescent="0.3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8" x14ac:dyDescent="0.35">
      <c r="A20" s="4" t="s">
        <v>11</v>
      </c>
      <c r="B20" s="14">
        <f>SUM(B12:B18)</f>
        <v>1920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3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18" x14ac:dyDescent="0.3">
      <c r="A22" s="2" t="s">
        <v>12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" customHeight="1" x14ac:dyDescent="0.3">
      <c r="A23" s="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3">
      <c r="A24" s="9" t="s">
        <v>20</v>
      </c>
      <c r="B24" s="12">
        <v>500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9"/>
    </row>
    <row r="25" spans="1:14" x14ac:dyDescent="0.3">
      <c r="A25" s="9" t="s">
        <v>21</v>
      </c>
      <c r="B25" s="12">
        <v>200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9"/>
    </row>
    <row r="26" spans="1:14" x14ac:dyDescent="0.3">
      <c r="A26" s="9" t="s">
        <v>22</v>
      </c>
      <c r="B26" s="12">
        <v>100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9"/>
    </row>
    <row r="27" spans="1:14" x14ac:dyDescent="0.3">
      <c r="A27" s="9" t="s">
        <v>72</v>
      </c>
      <c r="B27" s="12">
        <v>55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9"/>
    </row>
    <row r="28" spans="1:14" x14ac:dyDescent="0.3">
      <c r="A28" s="9" t="s">
        <v>23</v>
      </c>
      <c r="B28" s="12">
        <v>500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9"/>
    </row>
    <row r="29" spans="1:14" x14ac:dyDescent="0.3">
      <c r="A29" s="9" t="s">
        <v>24</v>
      </c>
      <c r="B29" s="12">
        <v>300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9"/>
    </row>
    <row r="30" spans="1:14" x14ac:dyDescent="0.3">
      <c r="A30" s="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8" x14ac:dyDescent="0.35">
      <c r="A31" s="4" t="s">
        <v>11</v>
      </c>
      <c r="B31" s="14">
        <f>SUM(B24:B29)</f>
        <v>1655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3">
      <c r="A32" s="1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8" x14ac:dyDescent="0.3">
      <c r="A33" s="5" t="s">
        <v>25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15" customHeight="1" x14ac:dyDescent="0.3">
      <c r="A34" s="6" t="s">
        <v>26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3">
      <c r="A35" s="11" t="s">
        <v>27</v>
      </c>
      <c r="B35" s="12">
        <v>2250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1"/>
    </row>
    <row r="36" spans="1:14" x14ac:dyDescent="0.3">
      <c r="A36" s="11" t="s">
        <v>28</v>
      </c>
      <c r="B36" s="12">
        <v>25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1"/>
    </row>
    <row r="37" spans="1:14" x14ac:dyDescent="0.3">
      <c r="A37" s="11" t="s">
        <v>29</v>
      </c>
      <c r="B37" s="12">
        <v>40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1"/>
    </row>
    <row r="38" spans="1:14" x14ac:dyDescent="0.3">
      <c r="A38" s="11" t="s">
        <v>30</v>
      </c>
      <c r="B38" s="12">
        <v>44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1"/>
    </row>
    <row r="39" spans="1:14" x14ac:dyDescent="0.3">
      <c r="A39" s="11" t="s">
        <v>31</v>
      </c>
      <c r="B39" s="12">
        <v>20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1"/>
    </row>
    <row r="40" spans="1:14" x14ac:dyDescent="0.3">
      <c r="A40" s="11" t="s">
        <v>32</v>
      </c>
      <c r="B40" s="12">
        <v>15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1"/>
    </row>
    <row r="41" spans="1:14" x14ac:dyDescent="0.3">
      <c r="A41" s="11" t="s">
        <v>33</v>
      </c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1"/>
    </row>
    <row r="42" spans="1:14" x14ac:dyDescent="0.3">
      <c r="A42" s="11" t="s">
        <v>0</v>
      </c>
      <c r="B42" s="12">
        <v>29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1"/>
    </row>
    <row r="43" spans="1:14" x14ac:dyDescent="0.3">
      <c r="A43" s="11" t="s">
        <v>34</v>
      </c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1"/>
    </row>
    <row r="44" spans="1:14" x14ac:dyDescent="0.3">
      <c r="A44" s="11" t="s">
        <v>35</v>
      </c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1"/>
    </row>
    <row r="45" spans="1:14" x14ac:dyDescent="0.3">
      <c r="A45" s="11" t="s">
        <v>36</v>
      </c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1"/>
    </row>
    <row r="46" spans="1:14" x14ac:dyDescent="0.3">
      <c r="A46" s="7" t="s">
        <v>24</v>
      </c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1"/>
    </row>
    <row r="47" spans="1:14" x14ac:dyDescent="0.3">
      <c r="A47" s="7"/>
      <c r="B47" s="20">
        <f>SUM(B35:B46)</f>
        <v>2423</v>
      </c>
      <c r="C47" s="20">
        <f t="shared" ref="C47:M47" si="6">SUM(C35:C46)</f>
        <v>0</v>
      </c>
      <c r="D47" s="20">
        <f t="shared" si="6"/>
        <v>0</v>
      </c>
      <c r="E47" s="20">
        <f t="shared" si="6"/>
        <v>0</v>
      </c>
      <c r="F47" s="20">
        <f t="shared" si="6"/>
        <v>0</v>
      </c>
      <c r="G47" s="20">
        <f t="shared" si="6"/>
        <v>0</v>
      </c>
      <c r="H47" s="20">
        <f t="shared" si="6"/>
        <v>0</v>
      </c>
      <c r="I47" s="20">
        <f t="shared" si="6"/>
        <v>0</v>
      </c>
      <c r="J47" s="20">
        <f t="shared" si="6"/>
        <v>0</v>
      </c>
      <c r="K47" s="20">
        <f t="shared" si="6"/>
        <v>0</v>
      </c>
      <c r="L47" s="20">
        <f t="shared" si="6"/>
        <v>0</v>
      </c>
      <c r="M47" s="20">
        <f t="shared" si="6"/>
        <v>0</v>
      </c>
      <c r="N47" s="11"/>
    </row>
    <row r="48" spans="1:14" x14ac:dyDescent="0.3">
      <c r="A48" s="10" t="s">
        <v>37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ht="15" customHeight="1" x14ac:dyDescent="0.3">
      <c r="A49" s="11" t="s">
        <v>38</v>
      </c>
      <c r="B49" s="12">
        <v>250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1"/>
    </row>
    <row r="50" spans="1:14" x14ac:dyDescent="0.3">
      <c r="A50" s="11" t="s">
        <v>39</v>
      </c>
      <c r="B50" s="12">
        <v>100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1"/>
    </row>
    <row r="51" spans="1:14" x14ac:dyDescent="0.3">
      <c r="A51" s="11" t="s">
        <v>40</v>
      </c>
      <c r="B51" s="12">
        <v>100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1"/>
    </row>
    <row r="52" spans="1:14" x14ac:dyDescent="0.3">
      <c r="A52" s="11" t="s">
        <v>41</v>
      </c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1"/>
    </row>
    <row r="53" spans="1:14" x14ac:dyDescent="0.3">
      <c r="A53" s="11" t="s">
        <v>42</v>
      </c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1"/>
    </row>
    <row r="54" spans="1:14" x14ac:dyDescent="0.3">
      <c r="A54" s="11" t="s">
        <v>43</v>
      </c>
      <c r="B54" s="12">
        <v>100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1"/>
    </row>
    <row r="55" spans="1:14" x14ac:dyDescent="0.3">
      <c r="A55" s="7"/>
      <c r="B55" s="21">
        <f>SUM(B49:B54)</f>
        <v>550</v>
      </c>
      <c r="C55" s="21">
        <f t="shared" ref="C55:M55" si="7">SUM(C49:C54)</f>
        <v>0</v>
      </c>
      <c r="D55" s="21">
        <f t="shared" si="7"/>
        <v>0</v>
      </c>
      <c r="E55" s="21">
        <f t="shared" si="7"/>
        <v>0</v>
      </c>
      <c r="F55" s="21">
        <f t="shared" si="7"/>
        <v>0</v>
      </c>
      <c r="G55" s="21">
        <f t="shared" si="7"/>
        <v>0</v>
      </c>
      <c r="H55" s="21">
        <f t="shared" si="7"/>
        <v>0</v>
      </c>
      <c r="I55" s="21">
        <f t="shared" si="7"/>
        <v>0</v>
      </c>
      <c r="J55" s="21">
        <f t="shared" si="7"/>
        <v>0</v>
      </c>
      <c r="K55" s="21">
        <f t="shared" si="7"/>
        <v>0</v>
      </c>
      <c r="L55" s="21">
        <f t="shared" si="7"/>
        <v>0</v>
      </c>
      <c r="M55" s="21">
        <f t="shared" si="7"/>
        <v>0</v>
      </c>
      <c r="N55" s="11"/>
    </row>
    <row r="56" spans="1:14" x14ac:dyDescent="0.3">
      <c r="A56" s="10" t="s">
        <v>44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ht="15" customHeight="1" x14ac:dyDescent="0.3">
      <c r="A57" s="11" t="s">
        <v>45</v>
      </c>
      <c r="B57" s="12">
        <v>250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1"/>
    </row>
    <row r="58" spans="1:14" x14ac:dyDescent="0.3">
      <c r="A58" s="11" t="s">
        <v>46</v>
      </c>
      <c r="B58" s="12">
        <v>100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1"/>
    </row>
    <row r="59" spans="1:14" x14ac:dyDescent="0.3">
      <c r="A59" s="11" t="s">
        <v>47</v>
      </c>
      <c r="B59" s="12">
        <v>100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1"/>
    </row>
    <row r="60" spans="1:14" x14ac:dyDescent="0.3">
      <c r="A60" s="11" t="s">
        <v>48</v>
      </c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1"/>
    </row>
    <row r="61" spans="1:14" x14ac:dyDescent="0.3">
      <c r="A61" s="11" t="s">
        <v>49</v>
      </c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1"/>
    </row>
    <row r="62" spans="1:14" x14ac:dyDescent="0.3">
      <c r="A62" s="11" t="s">
        <v>50</v>
      </c>
      <c r="B62" s="12">
        <v>100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1"/>
    </row>
    <row r="63" spans="1:14" x14ac:dyDescent="0.3">
      <c r="A63" s="11" t="s">
        <v>51</v>
      </c>
      <c r="B63" s="12">
        <v>101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1"/>
    </row>
    <row r="64" spans="1:14" x14ac:dyDescent="0.3">
      <c r="A64" s="7"/>
      <c r="B64" s="21">
        <f>SUM(B57:B63)</f>
        <v>651</v>
      </c>
      <c r="C64" s="21">
        <f t="shared" ref="C64:M64" si="8">SUM(C57:C63)</f>
        <v>0</v>
      </c>
      <c r="D64" s="21">
        <f t="shared" si="8"/>
        <v>0</v>
      </c>
      <c r="E64" s="21">
        <f t="shared" si="8"/>
        <v>0</v>
      </c>
      <c r="F64" s="21">
        <f t="shared" si="8"/>
        <v>0</v>
      </c>
      <c r="G64" s="21">
        <f t="shared" si="8"/>
        <v>0</v>
      </c>
      <c r="H64" s="21">
        <f t="shared" si="8"/>
        <v>0</v>
      </c>
      <c r="I64" s="21">
        <f t="shared" si="8"/>
        <v>0</v>
      </c>
      <c r="J64" s="21">
        <f t="shared" si="8"/>
        <v>0</v>
      </c>
      <c r="K64" s="21">
        <f t="shared" si="8"/>
        <v>0</v>
      </c>
      <c r="L64" s="21">
        <f t="shared" si="8"/>
        <v>0</v>
      </c>
      <c r="M64" s="21">
        <f t="shared" si="8"/>
        <v>0</v>
      </c>
      <c r="N64" s="11"/>
    </row>
    <row r="65" spans="1:14" x14ac:dyDescent="0.3">
      <c r="A65" s="10" t="s">
        <v>52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11"/>
    </row>
    <row r="66" spans="1:14" ht="15" customHeight="1" x14ac:dyDescent="0.3">
      <c r="A66" s="11" t="s">
        <v>53</v>
      </c>
      <c r="B66" s="12">
        <v>250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1"/>
    </row>
    <row r="67" spans="1:14" x14ac:dyDescent="0.3">
      <c r="A67" s="11" t="s">
        <v>54</v>
      </c>
      <c r="B67" s="12">
        <v>100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1"/>
    </row>
    <row r="68" spans="1:14" x14ac:dyDescent="0.3">
      <c r="A68" s="11" t="s">
        <v>55</v>
      </c>
      <c r="B68" s="12">
        <v>100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1"/>
    </row>
    <row r="69" spans="1:14" x14ac:dyDescent="0.3">
      <c r="A69" s="11" t="s">
        <v>56</v>
      </c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1"/>
    </row>
    <row r="70" spans="1:14" x14ac:dyDescent="0.3">
      <c r="A70" s="7"/>
      <c r="B70" s="21">
        <f>SUM(B66:B69)</f>
        <v>450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1"/>
    </row>
    <row r="71" spans="1:14" x14ac:dyDescent="0.3">
      <c r="A71" s="10" t="s">
        <v>64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ht="15" customHeight="1" x14ac:dyDescent="0.3">
      <c r="A72" s="11" t="s">
        <v>65</v>
      </c>
      <c r="B72" s="12">
        <v>65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1"/>
    </row>
    <row r="73" spans="1:14" x14ac:dyDescent="0.3">
      <c r="A73" s="11" t="s">
        <v>66</v>
      </c>
      <c r="B73" s="12">
        <v>20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1"/>
    </row>
    <row r="74" spans="1:14" x14ac:dyDescent="0.3">
      <c r="A74" s="11" t="s">
        <v>67</v>
      </c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1"/>
    </row>
    <row r="75" spans="1:14" x14ac:dyDescent="0.3">
      <c r="A75" s="11" t="s">
        <v>68</v>
      </c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1"/>
    </row>
    <row r="76" spans="1:14" x14ac:dyDescent="0.3">
      <c r="A76" s="11" t="s">
        <v>69</v>
      </c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1"/>
    </row>
    <row r="77" spans="1:14" x14ac:dyDescent="0.3">
      <c r="A77" s="11" t="s">
        <v>70</v>
      </c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1"/>
    </row>
    <row r="78" spans="1:14" x14ac:dyDescent="0.3">
      <c r="A78" s="7"/>
      <c r="B78" s="23">
        <f>SUM(B72:B77)</f>
        <v>85</v>
      </c>
      <c r="C78" s="23">
        <f t="shared" ref="C78:M78" si="9">SUM(C72:C77)</f>
        <v>0</v>
      </c>
      <c r="D78" s="23">
        <f t="shared" si="9"/>
        <v>0</v>
      </c>
      <c r="E78" s="23">
        <f t="shared" si="9"/>
        <v>0</v>
      </c>
      <c r="F78" s="23">
        <f t="shared" si="9"/>
        <v>0</v>
      </c>
      <c r="G78" s="23">
        <f t="shared" si="9"/>
        <v>0</v>
      </c>
      <c r="H78" s="23">
        <f t="shared" si="9"/>
        <v>0</v>
      </c>
      <c r="I78" s="23">
        <f t="shared" si="9"/>
        <v>0</v>
      </c>
      <c r="J78" s="23">
        <f t="shared" si="9"/>
        <v>0</v>
      </c>
      <c r="K78" s="23">
        <f t="shared" si="9"/>
        <v>0</v>
      </c>
      <c r="L78" s="23">
        <f t="shared" si="9"/>
        <v>0</v>
      </c>
      <c r="M78" s="23">
        <f t="shared" si="9"/>
        <v>0</v>
      </c>
      <c r="N78" s="11"/>
    </row>
    <row r="79" spans="1:14" x14ac:dyDescent="0.3">
      <c r="A79" s="10" t="s">
        <v>57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ht="15" customHeight="1" x14ac:dyDescent="0.3">
      <c r="A80" s="11" t="s">
        <v>58</v>
      </c>
      <c r="B80" s="12">
        <v>450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1"/>
    </row>
    <row r="81" spans="1:14" x14ac:dyDescent="0.3">
      <c r="A81" s="11" t="s">
        <v>59</v>
      </c>
      <c r="B81" s="12">
        <v>250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1"/>
    </row>
    <row r="82" spans="1:14" x14ac:dyDescent="0.3">
      <c r="A82" s="11" t="s">
        <v>60</v>
      </c>
      <c r="B82" s="12">
        <v>200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1"/>
    </row>
    <row r="83" spans="1:14" x14ac:dyDescent="0.3">
      <c r="A83" s="11" t="s">
        <v>61</v>
      </c>
      <c r="B83" s="12">
        <v>50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1"/>
    </row>
    <row r="84" spans="1:14" x14ac:dyDescent="0.3">
      <c r="A84" s="11" t="s">
        <v>62</v>
      </c>
      <c r="B84" s="12">
        <v>100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1"/>
    </row>
    <row r="85" spans="1:14" x14ac:dyDescent="0.3">
      <c r="A85" s="11" t="s">
        <v>63</v>
      </c>
      <c r="B85" s="12">
        <v>150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1"/>
    </row>
    <row r="86" spans="1:14" x14ac:dyDescent="0.3">
      <c r="A86" s="7"/>
      <c r="B86" s="23">
        <f>SUM(B80:B85)</f>
        <v>1200</v>
      </c>
      <c r="C86" s="23">
        <f t="shared" ref="C86:M86" si="10">SUM(C80:C85)</f>
        <v>0</v>
      </c>
      <c r="D86" s="23">
        <f t="shared" si="10"/>
        <v>0</v>
      </c>
      <c r="E86" s="23">
        <f t="shared" si="10"/>
        <v>0</v>
      </c>
      <c r="F86" s="23">
        <f t="shared" si="10"/>
        <v>0</v>
      </c>
      <c r="G86" s="23">
        <f t="shared" si="10"/>
        <v>0</v>
      </c>
      <c r="H86" s="23">
        <f t="shared" si="10"/>
        <v>0</v>
      </c>
      <c r="I86" s="23">
        <f t="shared" si="10"/>
        <v>0</v>
      </c>
      <c r="J86" s="23">
        <f t="shared" si="10"/>
        <v>0</v>
      </c>
      <c r="K86" s="23">
        <f t="shared" si="10"/>
        <v>0</v>
      </c>
      <c r="L86" s="23">
        <f t="shared" si="10"/>
        <v>0</v>
      </c>
      <c r="M86" s="23">
        <f t="shared" si="10"/>
        <v>0</v>
      </c>
      <c r="N86" s="11"/>
    </row>
    <row r="87" spans="1:14" ht="18" x14ac:dyDescent="0.35">
      <c r="A87" s="8" t="s">
        <v>11</v>
      </c>
      <c r="B87" s="24">
        <f>B86+B78+B70+B64+B55+B47</f>
        <v>5359</v>
      </c>
      <c r="C87" s="24">
        <f t="shared" ref="C87:M87" si="11">C86+C78+C70+C64+C55+C47</f>
        <v>0</v>
      </c>
      <c r="D87" s="24">
        <f t="shared" si="11"/>
        <v>0</v>
      </c>
      <c r="E87" s="24">
        <f t="shared" si="11"/>
        <v>0</v>
      </c>
      <c r="F87" s="24">
        <f t="shared" si="11"/>
        <v>0</v>
      </c>
      <c r="G87" s="24">
        <f t="shared" si="11"/>
        <v>0</v>
      </c>
      <c r="H87" s="24">
        <f t="shared" si="11"/>
        <v>0</v>
      </c>
      <c r="I87" s="24">
        <f t="shared" si="11"/>
        <v>0</v>
      </c>
      <c r="J87" s="24">
        <f t="shared" si="11"/>
        <v>0</v>
      </c>
      <c r="K87" s="24">
        <f t="shared" si="11"/>
        <v>0</v>
      </c>
      <c r="L87" s="24">
        <f t="shared" si="11"/>
        <v>0</v>
      </c>
      <c r="M87" s="24">
        <f t="shared" si="11"/>
        <v>0</v>
      </c>
      <c r="N87" s="25"/>
    </row>
    <row r="90" spans="1:14" x14ac:dyDescent="0.3">
      <c r="A90" s="38" t="s">
        <v>3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</row>
    <row r="91" spans="1:14" x14ac:dyDescent="0.3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</row>
    <row r="92" spans="1:14" x14ac:dyDescent="0.3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</row>
  </sheetData>
  <mergeCells count="3">
    <mergeCell ref="A1:C1"/>
    <mergeCell ref="H1:K2"/>
    <mergeCell ref="A90:N92"/>
  </mergeCells>
  <hyperlinks>
    <hyperlink ref="H1:K2" r:id="rId1" display="oder Wochenbudget erstellen mit"/>
    <hyperlink ref="A90:N92" r:id="rId2" display="oder hier klicken, um Wochenbudget Planer in Smartsheet zu erstellen"/>
  </hyperlinks>
  <pageMargins left="0.75" right="0.75" top="1" bottom="1" header="0.5" footer="0.5"/>
  <pageSetup orientation="portrait" horizontalDpi="4294967292" vertic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19921875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Wochenbudget</vt:lpstr>
      <vt:lpstr>Tabelle1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2015-09-23T17:44:53Z</dcterms:created>
  <dcterms:modified xsi:type="dcterms:W3CDTF">2016-05-16T18:33:51Z</dcterms:modified>
</cp:coreProperties>
</file>