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Project Management Excel Templates\9-TopProjectManagementExcelTemplates-ES1-updated\"/>
    </mc:Choice>
  </mc:AlternateContent>
  <bookViews>
    <workbookView xWindow="0" yWindow="0" windowWidth="23040" windowHeight="9396" tabRatio="500"/>
  </bookViews>
  <sheets>
    <sheet name="Hoja 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D8" i="1"/>
  <c r="D6" i="1"/>
  <c r="C8" i="1"/>
  <c r="C7" i="1"/>
  <c r="C5" i="1"/>
  <c r="F5" i="1"/>
  <c r="F6" i="1"/>
  <c r="F7" i="1"/>
  <c r="F8" i="1"/>
  <c r="F9" i="1"/>
  <c r="E9" i="1"/>
  <c r="D9" i="1"/>
  <c r="C9" i="1"/>
  <c r="G8" i="1"/>
  <c r="G7" i="1"/>
  <c r="G6" i="1"/>
  <c r="G5" i="1"/>
</calcChain>
</file>

<file path=xl/sharedStrings.xml><?xml version="1.0" encoding="utf-8"?>
<sst xmlns="http://schemas.openxmlformats.org/spreadsheetml/2006/main" count="35" uniqueCount="28">
  <si>
    <t>Total</t>
  </si>
  <si>
    <t>John</t>
  </si>
  <si>
    <t>Plantilla de gestión de riesgos</t>
  </si>
  <si>
    <t>Estado de las tareas/Prioridad</t>
  </si>
  <si>
    <t>Alta</t>
  </si>
  <si>
    <t>Media</t>
  </si>
  <si>
    <t>Baja</t>
  </si>
  <si>
    <t>% del Total</t>
  </si>
  <si>
    <t>Cerrado</t>
  </si>
  <si>
    <t>Atrasado</t>
  </si>
  <si>
    <t>Sin empezar</t>
  </si>
  <si>
    <t>En progreso</t>
  </si>
  <si>
    <t>Descripción</t>
  </si>
  <si>
    <t>Estado</t>
  </si>
  <si>
    <t>Asignado</t>
  </si>
  <si>
    <t>Nivel de riesgo</t>
  </si>
  <si>
    <t>Fecha de entrega</t>
  </si>
  <si>
    <t>Marta</t>
  </si>
  <si>
    <t>Julia</t>
  </si>
  <si>
    <t>Juan</t>
  </si>
  <si>
    <t>Medio</t>
  </si>
  <si>
    <t>Alto</t>
  </si>
  <si>
    <t xml:space="preserve">Diseño de API </t>
  </si>
  <si>
    <t xml:space="preserve">Desarrollo de API </t>
  </si>
  <si>
    <t>Prueba de API</t>
  </si>
  <si>
    <t>Instalación</t>
  </si>
  <si>
    <t>O haga clic aquí para crear una plantilla de gestión de riesgos en Smartsheet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</si>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</sst>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4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indexed="12"/>
      <name val="Arial"/>
      <family val="2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rgb="FF9C6500"/>
      <name val="Calibri"/>
      <family val="2"/>
      <scheme val="minor"/>
    </font>
    <font>
      <u/>
      <sz val="2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55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5" applyNumberFormat="0" applyAlignment="0" applyProtection="0"/>
  </cellStyleXfs>
  <cellXfs count="2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8" fillId="5" borderId="0" xfId="6" applyNumberFormat="1"/>
    <xf numFmtId="0" fontId="11" fillId="7" borderId="5" xfId="8" applyFont="1"/>
    <xf numFmtId="0" fontId="0" fillId="3" borderId="1" xfId="0" applyNumberFormat="1" applyFill="1" applyBorder="1"/>
    <xf numFmtId="9" fontId="0" fillId="3" borderId="1" xfId="0" applyNumberFormat="1" applyFill="1" applyBorder="1"/>
    <xf numFmtId="9" fontId="0" fillId="3" borderId="2" xfId="0" applyNumberFormat="1" applyFill="1" applyBorder="1"/>
    <xf numFmtId="0" fontId="3" fillId="4" borderId="0" xfId="0" applyFont="1" applyFill="1"/>
    <xf numFmtId="0" fontId="14" fillId="6" borderId="7" xfId="7" applyFont="1" applyBorder="1"/>
    <xf numFmtId="0" fontId="1" fillId="4" borderId="7" xfId="0" applyFont="1" applyFill="1" applyBorder="1"/>
    <xf numFmtId="0" fontId="1" fillId="4" borderId="8" xfId="0" applyFont="1" applyFill="1" applyBorder="1"/>
    <xf numFmtId="0" fontId="13" fillId="9" borderId="1" xfId="6" applyFont="1" applyFill="1" applyBorder="1"/>
    <xf numFmtId="0" fontId="12" fillId="8" borderId="1" xfId="0" applyFont="1" applyFill="1" applyBorder="1"/>
    <xf numFmtId="0" fontId="0" fillId="10" borderId="1" xfId="0" applyFill="1" applyBorder="1"/>
    <xf numFmtId="0" fontId="0" fillId="11" borderId="1" xfId="0" applyFill="1" applyBorder="1"/>
    <xf numFmtId="0" fontId="9" fillId="6" borderId="1" xfId="7" applyBorder="1"/>
    <xf numFmtId="0" fontId="1" fillId="4" borderId="3" xfId="0" applyNumberFormat="1" applyFont="1" applyFill="1" applyBorder="1"/>
    <xf numFmtId="0" fontId="1" fillId="4" borderId="2" xfId="0" applyNumberFormat="1" applyFont="1" applyFill="1" applyBorder="1"/>
    <xf numFmtId="14" fontId="0" fillId="0" borderId="10" xfId="0" applyNumberFormat="1" applyBorder="1"/>
    <xf numFmtId="0" fontId="0" fillId="0" borderId="10" xfId="0" applyBorder="1"/>
    <xf numFmtId="0" fontId="0" fillId="0" borderId="9" xfId="0" applyBorder="1"/>
    <xf numFmtId="0" fontId="3" fillId="4" borderId="1" xfId="0" applyFont="1" applyFill="1" applyBorder="1"/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4" xfId="0" applyNumberFormat="1" applyFont="1" applyFill="1" applyBorder="1" applyAlignment="1">
      <alignment horizontal="left" vertical="top"/>
    </xf>
    <xf numFmtId="0" fontId="15" fillId="12" borderId="0" xfId="5" applyFont="1" applyFill="1" applyAlignment="1" applyProtection="1">
      <alignment horizontal="center" vertical="center"/>
    </xf>
  </cellXfs>
  <cellStyles count="9">
    <cellStyle name="Entrada" xfId="8" builtinId="20"/>
    <cellStyle name="Hiperlink" xfId="1" builtinId="8" hidden="1"/>
    <cellStyle name="Hiperlink" xfId="3" builtinId="8" hidden="1"/>
    <cellStyle name="Hiperlink" xfId="5" builtinId="8"/>
    <cellStyle name="Hiperlink Visitado" xfId="2" builtinId="9" hidden="1"/>
    <cellStyle name="Hiperlink Visitado" xfId="4" builtinId="9" hidden="1"/>
    <cellStyle name="Incorreto" xfId="6" builtinId="27"/>
    <cellStyle name="Neutra" xfId="7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215900</xdr:colOff>
      <xdr:row>0</xdr:row>
      <xdr:rowOff>50800</xdr:rowOff>
    </xdr:from>
    <xdr:to>
      <xdr:col>10</xdr:col>
      <xdr:colOff>406399</xdr:colOff>
      <xdr:row>2</xdr:row>
      <xdr:rowOff>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08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?trp=27013&amp;utm_source=integrated+content&amp;utm_language=ES&amp;utm_campaign=top+project+management+excel+templates&amp;utm_medium=gantt+char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topLeftCell="A4" zoomScale="80" zoomScaleNormal="80" workbookViewId="0">
      <selection activeCell="A32" sqref="A32:K35"/>
    </sheetView>
  </sheetViews>
  <sheetFormatPr defaultColWidth="11" defaultRowHeight="15.6" x14ac:dyDescent="0.3"/>
  <cols>
    <col min="1" max="1" width="3.19921875" customWidth="1"/>
    <col min="2" max="2" width="16.19921875" customWidth="1"/>
    <col min="3" max="3" width="15.19921875" bestFit="1" customWidth="1"/>
    <col min="4" max="4" width="15.19921875" customWidth="1"/>
    <col min="5" max="5" width="12.796875" bestFit="1" customWidth="1"/>
    <col min="6" max="6" width="14.796875" bestFit="1" customWidth="1"/>
    <col min="7" max="7" width="10" bestFit="1" customWidth="1"/>
  </cols>
  <sheetData>
    <row r="1" spans="1:11" ht="22.8" x14ac:dyDescent="0.3">
      <c r="A1" s="2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3.450000000000003" customHeight="1" x14ac:dyDescent="0.3">
      <c r="A4" s="23" t="s">
        <v>3</v>
      </c>
      <c r="B4" s="24"/>
      <c r="C4" s="12" t="s">
        <v>4</v>
      </c>
      <c r="D4" s="13" t="s">
        <v>5</v>
      </c>
      <c r="E4" s="9" t="s">
        <v>6</v>
      </c>
      <c r="F4" s="10" t="s">
        <v>0</v>
      </c>
      <c r="G4" s="11" t="s">
        <v>7</v>
      </c>
      <c r="H4" s="1"/>
      <c r="I4" s="1"/>
      <c r="J4" s="1"/>
      <c r="K4" s="1"/>
    </row>
    <row r="5" spans="1:11" x14ac:dyDescent="0.3">
      <c r="A5" s="25" t="s">
        <v>8</v>
      </c>
      <c r="B5" s="25"/>
      <c r="C5" s="14">
        <f>COUNTIFS(C13:C16,"Closed",E13:E16,"High")</f>
        <v>0</v>
      </c>
      <c r="D5" s="15">
        <v>1</v>
      </c>
      <c r="E5" s="16">
        <f>COUNTIFS(C13:C16,"Not Started",E13:E16,"Low")</f>
        <v>0</v>
      </c>
      <c r="F5" s="5">
        <f>SUM(C5:E5)</f>
        <v>1</v>
      </c>
      <c r="G5" s="6">
        <f>F5/F9</f>
        <v>0.25</v>
      </c>
      <c r="H5" s="1"/>
      <c r="I5" s="1"/>
      <c r="J5" s="1"/>
      <c r="K5" s="1"/>
    </row>
    <row r="6" spans="1:11" x14ac:dyDescent="0.3">
      <c r="A6" s="25" t="s">
        <v>11</v>
      </c>
      <c r="B6" s="25"/>
      <c r="C6" s="14">
        <v>2</v>
      </c>
      <c r="D6" s="15">
        <f>COUNTIFS(C13:C16,"Work in Progress",E13:E16,"Medium")</f>
        <v>0</v>
      </c>
      <c r="E6" s="16">
        <f>COUNTIFS(C13:C16,"Work in Progress",E13:E16,"Low")</f>
        <v>0</v>
      </c>
      <c r="F6" s="5">
        <f t="shared" ref="F6:F8" si="0">SUM(C6:E6)</f>
        <v>2</v>
      </c>
      <c r="G6" s="6">
        <f>F6/F9</f>
        <v>0.5</v>
      </c>
      <c r="H6" s="1"/>
      <c r="I6" s="1"/>
      <c r="J6" s="1"/>
      <c r="K6" s="1"/>
    </row>
    <row r="7" spans="1:11" x14ac:dyDescent="0.3">
      <c r="A7" s="25" t="s">
        <v>9</v>
      </c>
      <c r="B7" s="25"/>
      <c r="C7" s="14">
        <f>COUNTIFS(C13:C16,"Behind",E13:E16,"High")</f>
        <v>0</v>
      </c>
      <c r="D7" s="15">
        <v>1</v>
      </c>
      <c r="E7" s="16">
        <f>COUNTIFS(C13:C16,"Behind",E13:E16,"Low")</f>
        <v>0</v>
      </c>
      <c r="F7" s="5">
        <f t="shared" si="0"/>
        <v>1</v>
      </c>
      <c r="G7" s="6">
        <f>F7/F9</f>
        <v>0.25</v>
      </c>
      <c r="H7" s="1"/>
      <c r="I7" s="1"/>
      <c r="J7" s="1"/>
      <c r="K7" s="1"/>
    </row>
    <row r="8" spans="1:11" ht="16.2" thickBot="1" x14ac:dyDescent="0.35">
      <c r="A8" s="26" t="s">
        <v>10</v>
      </c>
      <c r="B8" s="26"/>
      <c r="C8" s="14">
        <f>COUNTIFS(C13:C16,"Not Started",E13:E16,"HIgh")</f>
        <v>0</v>
      </c>
      <c r="D8" s="15">
        <f>COUNTIFS(C13:C16,"Not Started",E13:E16,"Medium")</f>
        <v>0</v>
      </c>
      <c r="E8" s="16">
        <f>COUNTIFS(C13:C16,"Not Started",E13:E16,"Low")</f>
        <v>0</v>
      </c>
      <c r="F8" s="5">
        <f t="shared" si="0"/>
        <v>0</v>
      </c>
      <c r="G8" s="7">
        <f>F8/F9</f>
        <v>0</v>
      </c>
      <c r="H8" s="1"/>
      <c r="I8" s="1"/>
      <c r="J8" s="1"/>
      <c r="K8" s="1"/>
    </row>
    <row r="9" spans="1:11" ht="16.8" thickTop="1" thickBot="1" x14ac:dyDescent="0.35">
      <c r="A9" s="27" t="s">
        <v>0</v>
      </c>
      <c r="B9" s="27"/>
      <c r="C9" s="17">
        <f>SUM(C5:C8)</f>
        <v>2</v>
      </c>
      <c r="D9" s="17">
        <f t="shared" ref="D9:F9" si="1">SUM(D5:D8)</f>
        <v>2</v>
      </c>
      <c r="E9" s="17">
        <f t="shared" si="1"/>
        <v>0</v>
      </c>
      <c r="F9" s="17">
        <f t="shared" si="1"/>
        <v>4</v>
      </c>
      <c r="G9" s="18"/>
      <c r="H9" s="1"/>
      <c r="I9" s="1"/>
      <c r="J9" s="1"/>
      <c r="K9" s="1"/>
    </row>
    <row r="10" spans="1:11" ht="16.2" thickTop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8" t="s">
        <v>27</v>
      </c>
      <c r="B12" s="8" t="s">
        <v>12</v>
      </c>
      <c r="C12" s="8" t="s">
        <v>13</v>
      </c>
      <c r="D12" s="8" t="s">
        <v>14</v>
      </c>
      <c r="E12" s="8" t="s">
        <v>15</v>
      </c>
      <c r="F12" s="22" t="s">
        <v>16</v>
      </c>
      <c r="G12" s="1"/>
      <c r="H12" s="1"/>
      <c r="I12" s="1"/>
      <c r="J12" s="1"/>
      <c r="K12" s="1"/>
    </row>
    <row r="13" spans="1:11" x14ac:dyDescent="0.3">
      <c r="A13">
        <v>1</v>
      </c>
      <c r="B13" t="s">
        <v>22</v>
      </c>
      <c r="C13" t="s">
        <v>8</v>
      </c>
      <c r="D13" t="s">
        <v>1</v>
      </c>
      <c r="E13" s="4" t="s">
        <v>20</v>
      </c>
      <c r="F13" s="19">
        <v>42265</v>
      </c>
      <c r="G13" s="1"/>
      <c r="H13" s="1"/>
      <c r="I13" s="1"/>
      <c r="J13" s="1"/>
      <c r="K13" s="1"/>
    </row>
    <row r="14" spans="1:11" x14ac:dyDescent="0.3">
      <c r="A14">
        <v>2</v>
      </c>
      <c r="B14" t="s">
        <v>23</v>
      </c>
      <c r="C14" t="s">
        <v>9</v>
      </c>
      <c r="D14" t="s">
        <v>17</v>
      </c>
      <c r="E14" s="4" t="s">
        <v>20</v>
      </c>
      <c r="F14" s="19">
        <v>42247</v>
      </c>
      <c r="G14" s="1"/>
      <c r="H14" s="1"/>
      <c r="I14" s="1"/>
      <c r="J14" s="1"/>
      <c r="K14" s="1"/>
    </row>
    <row r="15" spans="1:11" x14ac:dyDescent="0.3">
      <c r="A15">
        <v>3</v>
      </c>
      <c r="B15" t="s">
        <v>24</v>
      </c>
      <c r="C15" t="s">
        <v>11</v>
      </c>
      <c r="D15" t="s">
        <v>18</v>
      </c>
      <c r="E15" s="3" t="s">
        <v>21</v>
      </c>
      <c r="F15" s="19">
        <v>42199</v>
      </c>
      <c r="G15" s="1"/>
      <c r="H15" s="1"/>
      <c r="I15" s="1"/>
      <c r="J15" s="1"/>
      <c r="K15" s="1"/>
    </row>
    <row r="16" spans="1:11" x14ac:dyDescent="0.3">
      <c r="A16">
        <v>4</v>
      </c>
      <c r="B16" t="s">
        <v>25</v>
      </c>
      <c r="C16" t="s">
        <v>11</v>
      </c>
      <c r="D16" t="s">
        <v>19</v>
      </c>
      <c r="E16" s="3" t="s">
        <v>21</v>
      </c>
      <c r="F16" s="19">
        <v>42255</v>
      </c>
      <c r="G16" s="1"/>
      <c r="H16" s="1"/>
      <c r="I16" s="1"/>
      <c r="J16" s="1"/>
      <c r="K16" s="1"/>
    </row>
    <row r="17" spans="1:11" x14ac:dyDescent="0.3">
      <c r="A17">
        <v>5</v>
      </c>
      <c r="F17" s="20"/>
      <c r="G17" s="1"/>
      <c r="H17" s="1"/>
      <c r="I17" s="1"/>
      <c r="J17" s="1"/>
      <c r="K17" s="1"/>
    </row>
    <row r="18" spans="1:11" x14ac:dyDescent="0.3">
      <c r="A18">
        <v>6</v>
      </c>
      <c r="F18" s="20"/>
      <c r="G18" s="1"/>
      <c r="H18" s="1"/>
      <c r="I18" s="1"/>
      <c r="J18" s="1"/>
      <c r="K18" s="1"/>
    </row>
    <row r="19" spans="1:11" x14ac:dyDescent="0.3">
      <c r="A19">
        <v>7</v>
      </c>
      <c r="F19" s="20"/>
      <c r="G19" s="1"/>
      <c r="H19" s="1"/>
      <c r="I19" s="1"/>
      <c r="J19" s="1"/>
      <c r="K19" s="1"/>
    </row>
    <row r="20" spans="1:11" x14ac:dyDescent="0.3">
      <c r="A20">
        <v>8</v>
      </c>
      <c r="F20" s="20"/>
      <c r="G20" s="1"/>
      <c r="H20" s="1"/>
      <c r="I20" s="1"/>
      <c r="J20" s="1"/>
      <c r="K20" s="1"/>
    </row>
    <row r="21" spans="1:11" x14ac:dyDescent="0.3">
      <c r="A21">
        <v>9</v>
      </c>
      <c r="F21" s="20"/>
      <c r="G21" s="1"/>
      <c r="H21" s="1"/>
      <c r="I21" s="1"/>
      <c r="J21" s="1"/>
      <c r="K21" s="1"/>
    </row>
    <row r="22" spans="1:11" x14ac:dyDescent="0.3">
      <c r="A22">
        <v>10</v>
      </c>
      <c r="F22" s="20"/>
      <c r="G22" s="1"/>
      <c r="H22" s="1"/>
      <c r="I22" s="1"/>
      <c r="J22" s="1"/>
      <c r="K22" s="1"/>
    </row>
    <row r="23" spans="1:11" x14ac:dyDescent="0.3">
      <c r="A23">
        <v>11</v>
      </c>
      <c r="F23" s="20"/>
      <c r="G23" s="1"/>
      <c r="H23" s="1"/>
      <c r="I23" s="1"/>
      <c r="J23" s="1"/>
      <c r="K23" s="1"/>
    </row>
    <row r="24" spans="1:11" x14ac:dyDescent="0.3">
      <c r="A24">
        <v>12</v>
      </c>
      <c r="F24" s="20"/>
      <c r="G24" s="1"/>
      <c r="H24" s="1"/>
      <c r="I24" s="1"/>
      <c r="J24" s="1"/>
      <c r="K24" s="1"/>
    </row>
    <row r="25" spans="1:11" x14ac:dyDescent="0.3">
      <c r="A25">
        <v>13</v>
      </c>
      <c r="F25" s="20"/>
      <c r="G25" s="1"/>
      <c r="H25" s="1"/>
      <c r="I25" s="1"/>
      <c r="J25" s="1"/>
      <c r="K25" s="1"/>
    </row>
    <row r="26" spans="1:11" x14ac:dyDescent="0.3">
      <c r="A26">
        <v>14</v>
      </c>
      <c r="F26" s="20"/>
      <c r="G26" s="1"/>
      <c r="H26" s="1"/>
      <c r="I26" s="1"/>
      <c r="J26" s="1"/>
      <c r="K26" s="1"/>
    </row>
    <row r="27" spans="1:11" x14ac:dyDescent="0.3">
      <c r="A27">
        <v>15</v>
      </c>
      <c r="F27" s="20"/>
      <c r="G27" s="1"/>
      <c r="H27" s="1"/>
      <c r="I27" s="1"/>
      <c r="J27" s="1"/>
      <c r="K27" s="1"/>
    </row>
    <row r="28" spans="1:11" x14ac:dyDescent="0.3">
      <c r="A28">
        <v>16</v>
      </c>
      <c r="F28" s="20"/>
      <c r="G28" s="1"/>
      <c r="H28" s="1"/>
      <c r="I28" s="1"/>
      <c r="J28" s="1"/>
      <c r="K28" s="1"/>
    </row>
    <row r="29" spans="1:11" x14ac:dyDescent="0.3">
      <c r="A29">
        <v>17</v>
      </c>
      <c r="F29" s="20"/>
      <c r="G29" s="1"/>
      <c r="H29" s="1"/>
      <c r="I29" s="1"/>
      <c r="J29" s="1"/>
      <c r="K29" s="1"/>
    </row>
    <row r="30" spans="1:11" x14ac:dyDescent="0.3">
      <c r="A30">
        <v>18</v>
      </c>
      <c r="F30" s="20"/>
      <c r="G30" s="1"/>
      <c r="H30" s="1"/>
      <c r="I30" s="1"/>
      <c r="J30" s="1"/>
      <c r="K30" s="1"/>
    </row>
    <row r="31" spans="1:11" x14ac:dyDescent="0.3">
      <c r="A31">
        <v>19</v>
      </c>
      <c r="F31" s="21"/>
      <c r="G31" s="1"/>
      <c r="H31" s="1"/>
      <c r="I31" s="1"/>
      <c r="J31" s="1"/>
      <c r="K31" s="1"/>
    </row>
    <row r="32" spans="1:11" x14ac:dyDescent="0.3">
      <c r="A32" s="28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</sheetData>
  <mergeCells count="7">
    <mergeCell ref="A32:K35"/>
    <mergeCell ref="A4:B4"/>
    <mergeCell ref="A5:B5"/>
    <mergeCell ref="A6:B6"/>
    <mergeCell ref="A7:B7"/>
    <mergeCell ref="A8:B8"/>
    <mergeCell ref="A9:B9"/>
  </mergeCells>
  <hyperlinks>
    <hyperlink ref="A32:K35" r:id="rId1" display="O haga clic aquí para crear una plantilla de gestión de riesgos en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Hoja 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2015-08-28T20:41:16Z</dcterms:created>
  <dcterms:modified xsi:type="dcterms:W3CDTF">2016-02-22T19:14:21Z</dcterms:modified>
</cp:coreProperties>
</file>