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op Excel Budget Templates\Excel - All languages\17 Excel-Top Excel Budget Templates-DE\"/>
    </mc:Choice>
  </mc:AlternateContent>
  <bookViews>
    <workbookView xWindow="2316" yWindow="684" windowWidth="36084" windowHeight="18540" tabRatio="500"/>
  </bookViews>
  <sheets>
    <sheet name="Familien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6" i="1" l="1"/>
  <c r="M87" i="1"/>
  <c r="M69" i="1"/>
  <c r="M59" i="1"/>
  <c r="M49" i="1"/>
  <c r="M97" i="1"/>
  <c r="L96" i="1"/>
  <c r="L87" i="1"/>
  <c r="L69" i="1"/>
  <c r="L59" i="1"/>
  <c r="L49" i="1"/>
  <c r="L97" i="1"/>
  <c r="K96" i="1"/>
  <c r="K87" i="1"/>
  <c r="K69" i="1"/>
  <c r="K59" i="1"/>
  <c r="K49" i="1"/>
  <c r="K97" i="1"/>
  <c r="J96" i="1"/>
  <c r="J87" i="1"/>
  <c r="J69" i="1"/>
  <c r="J59" i="1"/>
  <c r="J49" i="1"/>
  <c r="J97" i="1"/>
  <c r="I96" i="1"/>
  <c r="I87" i="1"/>
  <c r="I69" i="1"/>
  <c r="I59" i="1"/>
  <c r="I49" i="1"/>
  <c r="I97" i="1"/>
  <c r="H96" i="1"/>
  <c r="H87" i="1"/>
  <c r="H69" i="1"/>
  <c r="H59" i="1"/>
  <c r="H49" i="1"/>
  <c r="H97" i="1"/>
  <c r="G96" i="1"/>
  <c r="G87" i="1"/>
  <c r="G69" i="1"/>
  <c r="G59" i="1"/>
  <c r="G49" i="1"/>
  <c r="G97" i="1"/>
  <c r="F96" i="1"/>
  <c r="F87" i="1"/>
  <c r="F69" i="1"/>
  <c r="F59" i="1"/>
  <c r="F49" i="1"/>
  <c r="F97" i="1"/>
  <c r="E96" i="1"/>
  <c r="E87" i="1"/>
  <c r="E69" i="1"/>
  <c r="E59" i="1"/>
  <c r="E49" i="1"/>
  <c r="E97" i="1"/>
  <c r="D96" i="1"/>
  <c r="D87" i="1"/>
  <c r="D69" i="1"/>
  <c r="D59" i="1"/>
  <c r="D49" i="1"/>
  <c r="D97" i="1"/>
  <c r="C96" i="1"/>
  <c r="C87" i="1"/>
  <c r="C69" i="1"/>
  <c r="C59" i="1"/>
  <c r="C49" i="1"/>
  <c r="C97" i="1"/>
  <c r="B96" i="1"/>
  <c r="B87" i="1"/>
  <c r="B78" i="1"/>
  <c r="B69" i="1"/>
  <c r="B59" i="1"/>
  <c r="B49" i="1"/>
  <c r="B97" i="1"/>
  <c r="N95" i="1"/>
  <c r="N94" i="1"/>
  <c r="N93" i="1"/>
  <c r="N91" i="1"/>
  <c r="N90" i="1"/>
  <c r="N89" i="1"/>
  <c r="N86" i="1"/>
  <c r="N84" i="1"/>
  <c r="N83" i="1"/>
  <c r="N82" i="1"/>
  <c r="N81" i="1"/>
  <c r="N80" i="1"/>
  <c r="N77" i="1"/>
  <c r="N76" i="1"/>
  <c r="N72" i="1"/>
  <c r="N71" i="1"/>
  <c r="N68" i="1"/>
  <c r="N67" i="1"/>
  <c r="N66" i="1"/>
  <c r="N64" i="1"/>
  <c r="N63" i="1"/>
  <c r="N62" i="1"/>
  <c r="N61" i="1"/>
  <c r="N58" i="1"/>
  <c r="N57" i="1"/>
  <c r="N54" i="1"/>
  <c r="N53" i="1"/>
  <c r="N52" i="1"/>
  <c r="N51" i="1"/>
  <c r="N48" i="1"/>
  <c r="N47" i="1"/>
  <c r="N46" i="1"/>
  <c r="N45" i="1"/>
  <c r="N44" i="1"/>
  <c r="N43" i="1"/>
  <c r="N42" i="1"/>
  <c r="N41" i="1"/>
  <c r="N40" i="1"/>
  <c r="N39" i="1"/>
  <c r="N38" i="1"/>
  <c r="N37" i="1"/>
  <c r="B33" i="1"/>
  <c r="N31" i="1"/>
  <c r="N30" i="1"/>
  <c r="N29" i="1"/>
  <c r="N28" i="1"/>
  <c r="N27" i="1"/>
  <c r="N26" i="1"/>
  <c r="B22" i="1"/>
  <c r="N20" i="1"/>
  <c r="N19" i="1"/>
  <c r="N18" i="1"/>
  <c r="N17" i="1"/>
  <c r="N16" i="1"/>
  <c r="N15" i="1"/>
  <c r="N14" i="1"/>
  <c r="M6" i="1"/>
  <c r="M7" i="1"/>
  <c r="M9" i="1"/>
  <c r="L6" i="1"/>
  <c r="L7" i="1"/>
  <c r="L9" i="1"/>
  <c r="K6" i="1"/>
  <c r="K7" i="1"/>
  <c r="K9" i="1"/>
  <c r="J6" i="1"/>
  <c r="J7" i="1"/>
  <c r="J9" i="1"/>
  <c r="I6" i="1"/>
  <c r="I7" i="1"/>
  <c r="I9" i="1"/>
  <c r="H6" i="1"/>
  <c r="H7" i="1"/>
  <c r="H9" i="1"/>
  <c r="G6" i="1"/>
  <c r="G7" i="1"/>
  <c r="G9" i="1"/>
  <c r="F6" i="1"/>
  <c r="F7" i="1"/>
  <c r="F9" i="1"/>
  <c r="E6" i="1"/>
  <c r="E7" i="1"/>
  <c r="E9" i="1"/>
  <c r="D6" i="1"/>
  <c r="D7" i="1"/>
  <c r="D9" i="1"/>
  <c r="C6" i="1"/>
  <c r="C7" i="1"/>
  <c r="C9" i="1"/>
  <c r="B6" i="1"/>
  <c r="B7" i="1"/>
  <c r="B9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<sst xmlns="http://schemas.openxmlformats.org/spreadsheetml/2006/main" count="103" uniqueCount="93">
  <si>
    <t>JAN</t>
  </si>
  <si>
    <t>FEB</t>
  </si>
  <si>
    <t>APR</t>
  </si>
  <si>
    <t>JUN</t>
  </si>
  <si>
    <t>JUL</t>
  </si>
  <si>
    <t>AUG</t>
  </si>
  <si>
    <t>NOV</t>
  </si>
  <si>
    <t>Internet</t>
  </si>
  <si>
    <t>Familienbudget-Planer</t>
  </si>
  <si>
    <t>MAI</t>
  </si>
  <si>
    <t>OKT</t>
  </si>
  <si>
    <t>DEZ</t>
  </si>
  <si>
    <t>SEP</t>
  </si>
  <si>
    <t>MÄR</t>
  </si>
  <si>
    <t>Anfangssaldo</t>
  </si>
  <si>
    <t>Einkommen insg.</t>
  </si>
  <si>
    <t>Ausgaben insg.</t>
  </si>
  <si>
    <t>NETTO Einkommen</t>
  </si>
  <si>
    <t>Voraussichtl. Endsaldo</t>
  </si>
  <si>
    <t>[Kontostand]</t>
  </si>
  <si>
    <t>EINKOMMEN</t>
  </si>
  <si>
    <t>SUMME</t>
  </si>
  <si>
    <t>SPAREINLAGEN</t>
  </si>
  <si>
    <t>AUSGABEN</t>
  </si>
  <si>
    <t>oder hier klicken, um ein kollaboratives Familienbudget in Smartsheet zu erstellen</t>
  </si>
  <si>
    <t>JÄHRLICH</t>
  </si>
  <si>
    <t>Löhne/Gehälter</t>
  </si>
  <si>
    <t>Zinsen</t>
  </si>
  <si>
    <t>Dividenden</t>
  </si>
  <si>
    <t>Geschäftseinkommen</t>
  </si>
  <si>
    <t>Verschiedenes</t>
  </si>
  <si>
    <t>Ratenzahlung Auto</t>
  </si>
  <si>
    <t>Kfz-Versicherung</t>
  </si>
  <si>
    <t>Benzin</t>
  </si>
  <si>
    <t>Öffentliche Verkehrsmittel</t>
  </si>
  <si>
    <t>Parkgebühren</t>
  </si>
  <si>
    <t>Reparaturen und Wartung</t>
  </si>
  <si>
    <t>Anderes</t>
  </si>
  <si>
    <t>Autowäsche</t>
  </si>
  <si>
    <t>Fahrrad</t>
  </si>
  <si>
    <t>WOHNEN</t>
  </si>
  <si>
    <t>Hypothekenzahlung/Miete</t>
  </si>
  <si>
    <t>Versicherung</t>
  </si>
  <si>
    <t>Strom</t>
  </si>
  <si>
    <t>Öl und Gas</t>
  </si>
  <si>
    <t>Wasser, Abwasser, Müll</t>
  </si>
  <si>
    <t>Telefon</t>
  </si>
  <si>
    <t>Kabel</t>
  </si>
  <si>
    <t>Möbel und Haushaltsgeräte</t>
  </si>
  <si>
    <t>Garten und Rasen</t>
  </si>
  <si>
    <t>Wartung/Renovierung</t>
  </si>
  <si>
    <t>LEBENSHALTUNGSKOSTEN</t>
  </si>
  <si>
    <t>Lebensmittel</t>
  </si>
  <si>
    <t>Kita</t>
  </si>
  <si>
    <t>Kleidung</t>
  </si>
  <si>
    <t>Reinigung</t>
  </si>
  <si>
    <t>Friseur</t>
  </si>
  <si>
    <t>Tierbedarf</t>
  </si>
  <si>
    <t>Video/DVD/Kino</t>
  </si>
  <si>
    <t>Auswärts essen</t>
  </si>
  <si>
    <t>Konzerte/Theater</t>
  </si>
  <si>
    <t>FREIZEIT</t>
  </si>
  <si>
    <t>Abos</t>
  </si>
  <si>
    <t>Bücher</t>
  </si>
  <si>
    <t>Sportzubehör</t>
  </si>
  <si>
    <t>Clubmitgliedschaft</t>
  </si>
  <si>
    <t>GESUNDHEIT</t>
  </si>
  <si>
    <t>Krankenversicherung</t>
  </si>
  <si>
    <t>Sportstudio Mitgliedsbeitrag</t>
  </si>
  <si>
    <t>Arzt- und Zahnarztbesuche</t>
  </si>
  <si>
    <t>Medikamente</t>
  </si>
  <si>
    <t>Tierarzt</t>
  </si>
  <si>
    <t>Lebensversicherung</t>
  </si>
  <si>
    <t>URLAUB</t>
  </si>
  <si>
    <t>Flugtickets</t>
  </si>
  <si>
    <t>Unterbringung</t>
  </si>
  <si>
    <t>Verpflegung</t>
  </si>
  <si>
    <t>Mitbringsel</t>
  </si>
  <si>
    <t>Hundepension</t>
  </si>
  <si>
    <t>Mietwagen</t>
  </si>
  <si>
    <t>Rentenfonds</t>
  </si>
  <si>
    <t>Studienfonds</t>
  </si>
  <si>
    <t>Unfallversicherung</t>
  </si>
  <si>
    <t>Körperpflege</t>
  </si>
  <si>
    <t>Eintritte</t>
  </si>
  <si>
    <t>Notreserven</t>
  </si>
  <si>
    <t>Sparkonto</t>
  </si>
  <si>
    <t>Rente/Unterhalt</t>
  </si>
  <si>
    <t>Steuererstattungen</t>
  </si>
  <si>
    <t>Outdoor-Aktivitäten</t>
  </si>
  <si>
    <t>FAHRTKOSTEN</t>
  </si>
  <si>
    <t>Investitionen</t>
  </si>
  <si>
    <t>Familienbudget-Planer erstellen 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</si>
</sst>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u/>
      <sz val="12"/>
      <color theme="10"/>
      <name val="Calibri"/>
      <family val="2"/>
      <scheme val="minor"/>
    </font>
    <font>
      <sz val="12"/>
      <color theme="1" tint="0.499984740745262"/>
      <name val="Calibri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A4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DDD9C4"/>
        <bgColor rgb="FF000000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5" fillId="0" borderId="0" xfId="0" applyFont="1" applyAlignment="1">
      <alignment wrapText="1"/>
    </xf>
    <xf numFmtId="0" fontId="6" fillId="3" borderId="0" xfId="0" applyFont="1" applyFill="1" applyAlignment="1">
      <alignment horizontal="left" vertical="top"/>
    </xf>
    <xf numFmtId="0" fontId="0" fillId="5" borderId="0" xfId="0" applyFill="1"/>
    <xf numFmtId="0" fontId="0" fillId="2" borderId="0" xfId="0" applyFill="1" applyBorder="1"/>
    <xf numFmtId="164" fontId="0" fillId="0" borderId="0" xfId="0" applyNumberFormat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2" borderId="0" xfId="0" applyNumberFormat="1" applyFill="1"/>
    <xf numFmtId="164" fontId="0" fillId="0" borderId="5" xfId="0" applyNumberFormat="1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6" fillId="4" borderId="0" xfId="0" applyNumberFormat="1" applyFont="1" applyFill="1" applyAlignment="1">
      <alignment horizontal="left" vertical="top"/>
    </xf>
    <xf numFmtId="164" fontId="6" fillId="0" borderId="0" xfId="0" applyNumberFormat="1" applyFont="1" applyFill="1" applyAlignment="1">
      <alignment horizontal="left" vertical="top"/>
    </xf>
    <xf numFmtId="164" fontId="0" fillId="5" borderId="0" xfId="0" applyNumberFormat="1" applyFill="1"/>
    <xf numFmtId="164" fontId="0" fillId="2" borderId="1" xfId="1" applyNumberFormat="1" applyFont="1" applyFill="1" applyBorder="1"/>
    <xf numFmtId="164" fontId="0" fillId="2" borderId="1" xfId="0" applyNumberFormat="1" applyFill="1" applyBorder="1"/>
    <xf numFmtId="164" fontId="7" fillId="7" borderId="0" xfId="0" applyNumberFormat="1" applyFont="1" applyFill="1"/>
    <xf numFmtId="164" fontId="7" fillId="7" borderId="0" xfId="1" applyNumberFormat="1" applyFont="1" applyFill="1"/>
    <xf numFmtId="164" fontId="6" fillId="8" borderId="0" xfId="0" applyNumberFormat="1" applyFont="1" applyFill="1" applyAlignment="1">
      <alignment horizontal="left" vertical="top"/>
    </xf>
    <xf numFmtId="164" fontId="2" fillId="9" borderId="0" xfId="0" applyNumberFormat="1" applyFont="1" applyFill="1"/>
    <xf numFmtId="164" fontId="0" fillId="9" borderId="0" xfId="0" applyNumberFormat="1" applyFill="1"/>
    <xf numFmtId="164" fontId="8" fillId="10" borderId="0" xfId="0" applyNumberFormat="1" applyFont="1" applyFill="1"/>
    <xf numFmtId="164" fontId="2" fillId="2" borderId="0" xfId="0" applyNumberFormat="1" applyFont="1" applyFill="1" applyAlignment="1">
      <alignment horizontal="center" vertical="center" textRotation="255"/>
    </xf>
    <xf numFmtId="164" fontId="0" fillId="11" borderId="0" xfId="0" applyNumberFormat="1" applyFill="1"/>
    <xf numFmtId="164" fontId="8" fillId="12" borderId="0" xfId="0" applyNumberFormat="1" applyFont="1" applyFill="1"/>
    <xf numFmtId="164" fontId="0" fillId="11" borderId="0" xfId="1" applyNumberFormat="1" applyFont="1" applyFill="1" applyBorder="1"/>
    <xf numFmtId="164" fontId="7" fillId="13" borderId="0" xfId="0" applyNumberFormat="1" applyFont="1" applyFill="1"/>
    <xf numFmtId="164" fontId="7" fillId="13" borderId="0" xfId="1" applyNumberFormat="1" applyFont="1" applyFill="1"/>
    <xf numFmtId="164" fontId="7" fillId="2" borderId="0" xfId="0" applyNumberFormat="1" applyFont="1" applyFill="1"/>
    <xf numFmtId="0" fontId="4" fillId="2" borderId="0" xfId="2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164" fontId="2" fillId="6" borderId="0" xfId="0" applyNumberFormat="1" applyFont="1" applyFill="1" applyAlignment="1">
      <alignment horizontal="center" vertical="center" textRotation="255"/>
    </xf>
    <xf numFmtId="164" fontId="10" fillId="15" borderId="0" xfId="0" applyNumberFormat="1" applyFont="1" applyFill="1" applyAlignment="1">
      <alignment horizontal="center" vertical="center" textRotation="255"/>
    </xf>
    <xf numFmtId="0" fontId="4" fillId="2" borderId="0" xfId="2" applyFill="1" applyAlignment="1">
      <alignment horizontal="center" vertical="center"/>
    </xf>
    <xf numFmtId="0" fontId="4" fillId="5" borderId="0" xfId="2" applyFill="1"/>
    <xf numFmtId="0" fontId="11" fillId="14" borderId="0" xfId="2" applyFont="1" applyFill="1" applyAlignment="1">
      <alignment horizontal="center" vertical="center"/>
    </xf>
  </cellXfs>
  <cellStyles count="6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8</xdr:col>
      <xdr:colOff>393700</xdr:colOff>
      <xdr:row>1</xdr:row>
      <xdr:rowOff>103362</xdr:rowOff>
    </xdr:to>
    <xdr:pic>
      <xdr:nvPicPr>
        <xdr:cNvPr id="3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2400" y="0"/>
          <a:ext cx="2044700" cy="4716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1" Type="http://schemas.openxmlformats.org/officeDocument/2006/relationships/hyperlink" Target="https://www.smartsheet.com/try-it?ss_lc=de_DE&amp;trp=47021&amp;lx=MMDitStg7l2MQ7CMXpvmK12F3tjZfBYMXSEruozjq1E&amp;utm_language=DE&amp;utm_source=integrated+content&amp;utm_campaign=top+excel+budget+templates&amp;utm_medium=academic+club+budget+excel+templat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pane ySplit="4" topLeftCell="A5" activePane="bottomLeft" state="frozen"/>
      <selection pane="bottomLeft" activeCell="A99" sqref="A99:O101"/>
    </sheetView>
  </sheetViews>
  <sheetFormatPr defaultColWidth="11.19921875" defaultRowHeight="15.6" x14ac:dyDescent="0.3"/>
  <cols>
    <col min="1" max="1" width="24.19921875" customWidth="1"/>
    <col min="2" max="2" width="17.796875" customWidth="1"/>
    <col min="15" max="15" width="4.296875" customWidth="1"/>
  </cols>
  <sheetData>
    <row r="1" spans="1:16" ht="28.8" x14ac:dyDescent="0.55000000000000004">
      <c r="A1" s="36" t="s">
        <v>8</v>
      </c>
      <c r="B1" s="36"/>
      <c r="C1" s="36"/>
      <c r="D1" s="40" t="s">
        <v>92</v>
      </c>
      <c r="E1" s="40"/>
      <c r="F1" s="40"/>
      <c r="G1" s="40"/>
      <c r="H1" s="40"/>
      <c r="I1" s="40"/>
      <c r="J1" s="39"/>
      <c r="K1" s="39"/>
      <c r="L1" s="39"/>
      <c r="M1" s="1"/>
      <c r="N1" s="1"/>
      <c r="O1" s="1"/>
      <c r="P1" s="1"/>
    </row>
    <row r="2" spans="1:16" x14ac:dyDescent="0.3">
      <c r="A2" s="1"/>
      <c r="B2" s="1"/>
      <c r="C2" s="1"/>
      <c r="D2" s="4"/>
      <c r="E2" s="4"/>
      <c r="F2" s="4"/>
      <c r="G2" s="4"/>
      <c r="H2" s="4"/>
      <c r="I2" s="4"/>
      <c r="J2" s="39"/>
      <c r="K2" s="39"/>
      <c r="L2" s="39"/>
      <c r="M2" s="1"/>
      <c r="N2" s="1"/>
      <c r="O2" s="1"/>
      <c r="P2" s="1"/>
    </row>
    <row r="3" spans="1:16" s="1" customFormat="1" x14ac:dyDescent="0.3">
      <c r="J3" s="35"/>
      <c r="K3" s="35"/>
      <c r="L3" s="35"/>
    </row>
    <row r="4" spans="1:16" ht="18" x14ac:dyDescent="0.3">
      <c r="A4" s="1"/>
      <c r="B4" s="3" t="s">
        <v>0</v>
      </c>
      <c r="C4" s="3" t="s">
        <v>1</v>
      </c>
      <c r="D4" s="3" t="s">
        <v>13</v>
      </c>
      <c r="E4" s="3" t="s">
        <v>2</v>
      </c>
      <c r="F4" s="3" t="s">
        <v>9</v>
      </c>
      <c r="G4" s="3" t="s">
        <v>3</v>
      </c>
      <c r="H4" s="3" t="s">
        <v>4</v>
      </c>
      <c r="I4" s="3" t="s">
        <v>5</v>
      </c>
      <c r="J4" s="3" t="s">
        <v>12</v>
      </c>
      <c r="K4" s="3" t="s">
        <v>10</v>
      </c>
      <c r="L4" s="3" t="s">
        <v>6</v>
      </c>
      <c r="M4" s="3" t="s">
        <v>11</v>
      </c>
      <c r="N4" s="5"/>
      <c r="O4" s="5"/>
      <c r="P4" s="1"/>
    </row>
    <row r="5" spans="1:16" x14ac:dyDescent="0.3">
      <c r="A5" t="s">
        <v>14</v>
      </c>
      <c r="B5" s="2" t="s">
        <v>19</v>
      </c>
      <c r="M5" s="1"/>
      <c r="N5" s="5"/>
      <c r="O5" s="5"/>
      <c r="P5" s="1"/>
    </row>
    <row r="6" spans="1:16" x14ac:dyDescent="0.3">
      <c r="A6" s="6" t="s">
        <v>15</v>
      </c>
      <c r="B6" s="7">
        <f>B22</f>
        <v>7257</v>
      </c>
      <c r="C6" s="8">
        <f>C22</f>
        <v>0</v>
      </c>
      <c r="D6" s="8">
        <f t="shared" ref="D6:M6" si="0">D22</f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  <c r="I6" s="8">
        <f t="shared" si="0"/>
        <v>0</v>
      </c>
      <c r="J6" s="8">
        <f t="shared" si="0"/>
        <v>0</v>
      </c>
      <c r="K6" s="8">
        <f t="shared" si="0"/>
        <v>0</v>
      </c>
      <c r="L6" s="8">
        <f t="shared" si="0"/>
        <v>0</v>
      </c>
      <c r="M6" s="9">
        <f t="shared" si="0"/>
        <v>0</v>
      </c>
      <c r="N6" s="10"/>
      <c r="O6" s="10"/>
      <c r="P6" s="1"/>
    </row>
    <row r="7" spans="1:16" x14ac:dyDescent="0.3">
      <c r="A7" s="6" t="s">
        <v>16</v>
      </c>
      <c r="B7" s="11">
        <f>B97</f>
        <v>5359</v>
      </c>
      <c r="C7" s="12">
        <f t="shared" ref="C7:M7" si="1">C97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2">
        <f t="shared" si="1"/>
        <v>0</v>
      </c>
      <c r="L7" s="12">
        <f t="shared" si="1"/>
        <v>0</v>
      </c>
      <c r="M7" s="13">
        <f t="shared" si="1"/>
        <v>0</v>
      </c>
      <c r="N7" s="10"/>
      <c r="O7" s="10"/>
      <c r="P7" s="1"/>
    </row>
    <row r="8" spans="1:16" x14ac:dyDescent="0.3">
      <c r="A8" s="6" t="s">
        <v>17</v>
      </c>
      <c r="B8" s="11">
        <f>B6-B7</f>
        <v>1898</v>
      </c>
      <c r="C8" s="12">
        <f t="shared" ref="C8:M8" si="2">C6-C7</f>
        <v>0</v>
      </c>
      <c r="D8" s="12">
        <f t="shared" si="2"/>
        <v>0</v>
      </c>
      <c r="E8" s="12">
        <f t="shared" si="2"/>
        <v>0</v>
      </c>
      <c r="F8" s="12">
        <f t="shared" si="2"/>
        <v>0</v>
      </c>
      <c r="G8" s="12">
        <f t="shared" si="2"/>
        <v>0</v>
      </c>
      <c r="H8" s="12">
        <f t="shared" si="2"/>
        <v>0</v>
      </c>
      <c r="I8" s="12">
        <f t="shared" si="2"/>
        <v>0</v>
      </c>
      <c r="J8" s="12">
        <f t="shared" si="2"/>
        <v>0</v>
      </c>
      <c r="K8" s="12">
        <f t="shared" si="2"/>
        <v>0</v>
      </c>
      <c r="L8" s="12">
        <f t="shared" si="2"/>
        <v>0</v>
      </c>
      <c r="M8" s="13">
        <f t="shared" si="2"/>
        <v>0</v>
      </c>
      <c r="N8" s="10"/>
      <c r="O8" s="10"/>
      <c r="P8" s="1"/>
    </row>
    <row r="9" spans="1:16" x14ac:dyDescent="0.3">
      <c r="A9" s="6" t="s">
        <v>18</v>
      </c>
      <c r="B9" s="14" t="e">
        <f>B6-B7+B5</f>
        <v>#VALUE!</v>
      </c>
      <c r="C9" s="15">
        <f>C6-C7+C5</f>
        <v>0</v>
      </c>
      <c r="D9" s="15">
        <f t="shared" ref="D9:M9" si="3">D6-D7+D5</f>
        <v>0</v>
      </c>
      <c r="E9" s="15">
        <f t="shared" si="3"/>
        <v>0</v>
      </c>
      <c r="F9" s="15">
        <f t="shared" si="3"/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16">
        <f t="shared" si="3"/>
        <v>0</v>
      </c>
      <c r="N9" s="10"/>
      <c r="O9" s="10"/>
      <c r="P9" s="1"/>
    </row>
    <row r="10" spans="1:16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"/>
    </row>
    <row r="11" spans="1:16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"/>
    </row>
    <row r="12" spans="1:16" ht="18" x14ac:dyDescent="0.3">
      <c r="A12" s="17" t="s">
        <v>20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"/>
    </row>
    <row r="13" spans="1:16" x14ac:dyDescent="0.3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7" t="s">
        <v>25</v>
      </c>
      <c r="P13" s="1"/>
    </row>
    <row r="14" spans="1:16" x14ac:dyDescent="0.3">
      <c r="A14" s="19" t="s">
        <v>26</v>
      </c>
      <c r="B14" s="20">
        <v>5987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9">
        <f>SUM(B14:M14)</f>
        <v>5987</v>
      </c>
      <c r="O14" s="37"/>
      <c r="P14" s="1"/>
    </row>
    <row r="15" spans="1:16" x14ac:dyDescent="0.3">
      <c r="A15" s="19" t="s">
        <v>27</v>
      </c>
      <c r="B15" s="20">
        <v>200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9">
        <f t="shared" ref="N15:N20" si="4">SUM(B15:M15)</f>
        <v>200</v>
      </c>
      <c r="O15" s="37"/>
      <c r="P15" s="1"/>
    </row>
    <row r="16" spans="1:16" x14ac:dyDescent="0.3">
      <c r="A16" s="19" t="s">
        <v>28</v>
      </c>
      <c r="B16" s="20">
        <v>100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19">
        <f t="shared" si="4"/>
        <v>100</v>
      </c>
      <c r="O16" s="37"/>
      <c r="P16" s="1"/>
    </row>
    <row r="17" spans="1:16" x14ac:dyDescent="0.3">
      <c r="A17" s="19" t="s">
        <v>88</v>
      </c>
      <c r="B17" s="20">
        <v>55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9">
        <f t="shared" si="4"/>
        <v>55</v>
      </c>
      <c r="O17" s="37"/>
      <c r="P17" s="1"/>
    </row>
    <row r="18" spans="1:16" x14ac:dyDescent="0.3">
      <c r="A18" s="19" t="s">
        <v>29</v>
      </c>
      <c r="B18" s="20">
        <v>500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9">
        <f t="shared" si="4"/>
        <v>500</v>
      </c>
      <c r="O18" s="37"/>
      <c r="P18" s="1"/>
    </row>
    <row r="19" spans="1:16" x14ac:dyDescent="0.3">
      <c r="A19" s="19" t="s">
        <v>87</v>
      </c>
      <c r="B19" s="20">
        <v>300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19">
        <f t="shared" si="4"/>
        <v>300</v>
      </c>
      <c r="O19" s="37"/>
      <c r="P19" s="1"/>
    </row>
    <row r="20" spans="1:16" x14ac:dyDescent="0.3">
      <c r="A20" s="19" t="s">
        <v>30</v>
      </c>
      <c r="B20" s="20">
        <v>115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19">
        <f t="shared" si="4"/>
        <v>115</v>
      </c>
      <c r="O20" s="37"/>
      <c r="P20" s="1"/>
    </row>
    <row r="21" spans="1:16" x14ac:dyDescent="0.3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7"/>
      <c r="P21" s="1"/>
    </row>
    <row r="22" spans="1:16" ht="18" x14ac:dyDescent="0.35">
      <c r="A22" s="22" t="s">
        <v>21</v>
      </c>
      <c r="B22" s="23">
        <f>SUM(B14:B20)</f>
        <v>7257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"/>
    </row>
    <row r="23" spans="1:16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  <c r="P23" s="1"/>
    </row>
    <row r="24" spans="1:16" ht="18" x14ac:dyDescent="0.3">
      <c r="A24" s="17" t="s">
        <v>22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0"/>
      <c r="P24" s="1"/>
    </row>
    <row r="25" spans="1:16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37" t="s">
        <v>25</v>
      </c>
      <c r="P25" s="1"/>
    </row>
    <row r="26" spans="1:16" x14ac:dyDescent="0.3">
      <c r="A26" s="19" t="s">
        <v>85</v>
      </c>
      <c r="B26" s="20">
        <v>500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9">
        <f>SUM(B26:M26)</f>
        <v>500</v>
      </c>
      <c r="O26" s="37"/>
      <c r="P26" s="1"/>
    </row>
    <row r="27" spans="1:16" x14ac:dyDescent="0.3">
      <c r="A27" s="19" t="s">
        <v>86</v>
      </c>
      <c r="B27" s="20">
        <v>200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19">
        <f t="shared" ref="N27:N31" si="5">SUM(B27:M27)</f>
        <v>200</v>
      </c>
      <c r="O27" s="37"/>
      <c r="P27" s="1"/>
    </row>
    <row r="28" spans="1:16" x14ac:dyDescent="0.3">
      <c r="A28" s="19" t="s">
        <v>80</v>
      </c>
      <c r="B28" s="20">
        <v>100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9">
        <f t="shared" si="5"/>
        <v>100</v>
      </c>
      <c r="O28" s="37"/>
      <c r="P28" s="1"/>
    </row>
    <row r="29" spans="1:16" x14ac:dyDescent="0.3">
      <c r="A29" s="19" t="s">
        <v>91</v>
      </c>
      <c r="B29" s="20">
        <v>55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9">
        <f t="shared" si="5"/>
        <v>55</v>
      </c>
      <c r="O29" s="37"/>
      <c r="P29" s="1"/>
    </row>
    <row r="30" spans="1:16" x14ac:dyDescent="0.3">
      <c r="A30" s="19" t="s">
        <v>81</v>
      </c>
      <c r="B30" s="20">
        <v>500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9">
        <f t="shared" si="5"/>
        <v>500</v>
      </c>
      <c r="O30" s="37"/>
      <c r="P30" s="1"/>
    </row>
    <row r="31" spans="1:16" x14ac:dyDescent="0.3">
      <c r="A31" s="19" t="s">
        <v>37</v>
      </c>
      <c r="B31" s="20">
        <v>300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>
        <f t="shared" si="5"/>
        <v>300</v>
      </c>
      <c r="O31" s="37"/>
      <c r="P31" s="1"/>
    </row>
    <row r="32" spans="1:16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37"/>
      <c r="P32" s="1"/>
    </row>
    <row r="33" spans="1:16" ht="18" x14ac:dyDescent="0.35">
      <c r="A33" s="22" t="s">
        <v>21</v>
      </c>
      <c r="B33" s="23">
        <f>SUM(B26:B31)</f>
        <v>1655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6"/>
      <c r="P33" s="1"/>
    </row>
    <row r="34" spans="1:16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"/>
    </row>
    <row r="35" spans="1:16" ht="18" x14ac:dyDescent="0.3">
      <c r="A35" s="24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6"/>
      <c r="P35" s="1"/>
    </row>
    <row r="36" spans="1:16" x14ac:dyDescent="0.3">
      <c r="A36" s="25" t="s">
        <v>40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7" t="s">
        <v>25</v>
      </c>
      <c r="P36" s="1"/>
    </row>
    <row r="37" spans="1:16" x14ac:dyDescent="0.3">
      <c r="A37" s="26" t="s">
        <v>41</v>
      </c>
      <c r="B37" s="20">
        <v>2250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6">
        <f>SUM(B37:M37)</f>
        <v>2250</v>
      </c>
      <c r="O37" s="37"/>
      <c r="P37" s="1"/>
    </row>
    <row r="38" spans="1:16" x14ac:dyDescent="0.3">
      <c r="A38" s="26" t="s">
        <v>42</v>
      </c>
      <c r="B38" s="20">
        <v>25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6">
        <f t="shared" ref="N38:N48" si="6">SUM(B38:M38)</f>
        <v>25</v>
      </c>
      <c r="O38" s="37"/>
      <c r="P38" s="1"/>
    </row>
    <row r="39" spans="1:16" x14ac:dyDescent="0.3">
      <c r="A39" s="26" t="s">
        <v>43</v>
      </c>
      <c r="B39" s="20">
        <v>40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6">
        <f t="shared" si="6"/>
        <v>40</v>
      </c>
      <c r="O39" s="37"/>
      <c r="P39" s="1"/>
    </row>
    <row r="40" spans="1:16" x14ac:dyDescent="0.3">
      <c r="A40" s="26" t="s">
        <v>44</v>
      </c>
      <c r="B40" s="20">
        <v>44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6">
        <f t="shared" si="6"/>
        <v>44</v>
      </c>
      <c r="O40" s="37"/>
      <c r="P40" s="1"/>
    </row>
    <row r="41" spans="1:16" x14ac:dyDescent="0.3">
      <c r="A41" s="26" t="s">
        <v>45</v>
      </c>
      <c r="B41" s="20">
        <v>20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6">
        <f t="shared" si="6"/>
        <v>20</v>
      </c>
      <c r="O41" s="37"/>
      <c r="P41" s="1"/>
    </row>
    <row r="42" spans="1:16" x14ac:dyDescent="0.3">
      <c r="A42" s="26" t="s">
        <v>46</v>
      </c>
      <c r="B42" s="20">
        <v>15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6">
        <f t="shared" si="6"/>
        <v>15</v>
      </c>
      <c r="O42" s="37"/>
      <c r="P42" s="1"/>
    </row>
    <row r="43" spans="1:16" x14ac:dyDescent="0.3">
      <c r="A43" s="26" t="s">
        <v>47</v>
      </c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6">
        <f t="shared" si="6"/>
        <v>0</v>
      </c>
      <c r="O43" s="37"/>
      <c r="P43" s="1"/>
    </row>
    <row r="44" spans="1:16" x14ac:dyDescent="0.3">
      <c r="A44" s="26" t="s">
        <v>7</v>
      </c>
      <c r="B44" s="20">
        <v>29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6">
        <f t="shared" si="6"/>
        <v>29</v>
      </c>
      <c r="O44" s="37"/>
      <c r="P44" s="1"/>
    </row>
    <row r="45" spans="1:16" x14ac:dyDescent="0.3">
      <c r="A45" s="26" t="s">
        <v>48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6">
        <f t="shared" si="6"/>
        <v>0</v>
      </c>
      <c r="O45" s="37"/>
      <c r="P45" s="1"/>
    </row>
    <row r="46" spans="1:16" x14ac:dyDescent="0.3">
      <c r="A46" s="26" t="s">
        <v>49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6">
        <f t="shared" si="6"/>
        <v>0</v>
      </c>
      <c r="O46" s="37"/>
      <c r="P46" s="1"/>
    </row>
    <row r="47" spans="1:16" x14ac:dyDescent="0.3">
      <c r="A47" s="26" t="s">
        <v>50</v>
      </c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6">
        <f t="shared" si="6"/>
        <v>0</v>
      </c>
      <c r="O47" s="37"/>
      <c r="P47" s="1"/>
    </row>
    <row r="48" spans="1:16" x14ac:dyDescent="0.3">
      <c r="A48" s="26" t="s">
        <v>37</v>
      </c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6">
        <f t="shared" si="6"/>
        <v>0</v>
      </c>
      <c r="O48" s="37"/>
      <c r="P48" s="1"/>
    </row>
    <row r="49" spans="1:16" x14ac:dyDescent="0.3">
      <c r="A49" s="26"/>
      <c r="B49" s="27">
        <f>SUM(B37:B48)</f>
        <v>2423</v>
      </c>
      <c r="C49" s="27">
        <f t="shared" ref="C49:M49" si="7">SUM(C37:C48)</f>
        <v>0</v>
      </c>
      <c r="D49" s="27">
        <f t="shared" si="7"/>
        <v>0</v>
      </c>
      <c r="E49" s="27">
        <f t="shared" si="7"/>
        <v>0</v>
      </c>
      <c r="F49" s="27">
        <f t="shared" si="7"/>
        <v>0</v>
      </c>
      <c r="G49" s="27">
        <f t="shared" si="7"/>
        <v>0</v>
      </c>
      <c r="H49" s="27">
        <f t="shared" si="7"/>
        <v>0</v>
      </c>
      <c r="I49" s="27">
        <f t="shared" si="7"/>
        <v>0</v>
      </c>
      <c r="J49" s="27">
        <f t="shared" si="7"/>
        <v>0</v>
      </c>
      <c r="K49" s="27">
        <f t="shared" si="7"/>
        <v>0</v>
      </c>
      <c r="L49" s="27">
        <f t="shared" si="7"/>
        <v>0</v>
      </c>
      <c r="M49" s="27">
        <f t="shared" si="7"/>
        <v>0</v>
      </c>
      <c r="N49" s="26"/>
      <c r="O49" s="37"/>
      <c r="P49" s="1"/>
    </row>
    <row r="50" spans="1:16" x14ac:dyDescent="0.3">
      <c r="A50" s="25" t="s">
        <v>90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10"/>
      <c r="O50" s="28"/>
      <c r="P50" s="1"/>
    </row>
    <row r="51" spans="1:16" x14ac:dyDescent="0.3">
      <c r="A51" s="26" t="s">
        <v>31</v>
      </c>
      <c r="B51" s="20">
        <v>250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6">
        <f>SUM(B51:M51)</f>
        <v>250</v>
      </c>
      <c r="O51" s="37" t="s">
        <v>25</v>
      </c>
      <c r="P51" s="1"/>
    </row>
    <row r="52" spans="1:16" x14ac:dyDescent="0.3">
      <c r="A52" s="26" t="s">
        <v>32</v>
      </c>
      <c r="B52" s="20">
        <v>100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6">
        <f t="shared" ref="N52:N58" si="8">SUM(B52:M52)</f>
        <v>100</v>
      </c>
      <c r="O52" s="37"/>
      <c r="P52" s="1"/>
    </row>
    <row r="53" spans="1:16" x14ac:dyDescent="0.3">
      <c r="A53" s="26" t="s">
        <v>33</v>
      </c>
      <c r="B53" s="20">
        <v>100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6">
        <f t="shared" si="8"/>
        <v>100</v>
      </c>
      <c r="O53" s="37"/>
      <c r="P53" s="1"/>
    </row>
    <row r="54" spans="1:16" x14ac:dyDescent="0.3">
      <c r="A54" s="26" t="s">
        <v>38</v>
      </c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6">
        <f t="shared" si="8"/>
        <v>0</v>
      </c>
      <c r="O54" s="37"/>
      <c r="P54" s="1"/>
    </row>
    <row r="55" spans="1:16" x14ac:dyDescent="0.3">
      <c r="A55" s="26" t="s">
        <v>35</v>
      </c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6"/>
      <c r="O55" s="37"/>
      <c r="P55" s="1"/>
    </row>
    <row r="56" spans="1:16" x14ac:dyDescent="0.3">
      <c r="A56" s="26" t="s">
        <v>36</v>
      </c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6"/>
      <c r="O56" s="37"/>
      <c r="P56" s="1"/>
    </row>
    <row r="57" spans="1:16" x14ac:dyDescent="0.3">
      <c r="A57" s="26" t="s">
        <v>39</v>
      </c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6">
        <f t="shared" si="8"/>
        <v>0</v>
      </c>
      <c r="O57" s="37"/>
      <c r="P57" s="1"/>
    </row>
    <row r="58" spans="1:16" x14ac:dyDescent="0.3">
      <c r="A58" s="26" t="s">
        <v>34</v>
      </c>
      <c r="B58" s="20">
        <v>100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6">
        <f t="shared" si="8"/>
        <v>100</v>
      </c>
      <c r="O58" s="37"/>
      <c r="P58" s="1"/>
    </row>
    <row r="59" spans="1:16" x14ac:dyDescent="0.3">
      <c r="A59" s="26"/>
      <c r="B59" s="29">
        <f>SUM(B51:B58)</f>
        <v>550</v>
      </c>
      <c r="C59" s="29">
        <f t="shared" ref="C59:M59" si="9">SUM(C51:C58)</f>
        <v>0</v>
      </c>
      <c r="D59" s="29">
        <f t="shared" si="9"/>
        <v>0</v>
      </c>
      <c r="E59" s="29">
        <f t="shared" si="9"/>
        <v>0</v>
      </c>
      <c r="F59" s="29">
        <f t="shared" si="9"/>
        <v>0</v>
      </c>
      <c r="G59" s="29">
        <f t="shared" si="9"/>
        <v>0</v>
      </c>
      <c r="H59" s="29">
        <f t="shared" si="9"/>
        <v>0</v>
      </c>
      <c r="I59" s="29">
        <f t="shared" si="9"/>
        <v>0</v>
      </c>
      <c r="J59" s="29">
        <f t="shared" si="9"/>
        <v>0</v>
      </c>
      <c r="K59" s="29">
        <f t="shared" si="9"/>
        <v>0</v>
      </c>
      <c r="L59" s="29">
        <f t="shared" si="9"/>
        <v>0</v>
      </c>
      <c r="M59" s="29">
        <f t="shared" si="9"/>
        <v>0</v>
      </c>
      <c r="N59" s="26"/>
      <c r="O59" s="37"/>
      <c r="P59" s="1"/>
    </row>
    <row r="60" spans="1:16" x14ac:dyDescent="0.3">
      <c r="A60" s="25" t="s">
        <v>51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10"/>
      <c r="O60" s="28"/>
      <c r="P60" s="1"/>
    </row>
    <row r="61" spans="1:16" x14ac:dyDescent="0.3">
      <c r="A61" s="26" t="s">
        <v>52</v>
      </c>
      <c r="B61" s="20">
        <v>250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6">
        <f>SUM(B61:M61)</f>
        <v>250</v>
      </c>
      <c r="O61" s="37" t="s">
        <v>25</v>
      </c>
      <c r="P61" s="1"/>
    </row>
    <row r="62" spans="1:16" x14ac:dyDescent="0.3">
      <c r="A62" s="26" t="s">
        <v>53</v>
      </c>
      <c r="B62" s="20">
        <v>100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6">
        <f t="shared" ref="N62:N68" si="10">SUM(B62:M62)</f>
        <v>100</v>
      </c>
      <c r="O62" s="37"/>
      <c r="P62" s="1"/>
    </row>
    <row r="63" spans="1:16" x14ac:dyDescent="0.3">
      <c r="A63" s="26" t="s">
        <v>59</v>
      </c>
      <c r="B63" s="20">
        <v>100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6">
        <f t="shared" si="10"/>
        <v>100</v>
      </c>
      <c r="O63" s="37"/>
      <c r="P63" s="1"/>
    </row>
    <row r="64" spans="1:16" x14ac:dyDescent="0.3">
      <c r="A64" s="26" t="s">
        <v>54</v>
      </c>
      <c r="B64" s="20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6">
        <f t="shared" si="10"/>
        <v>0</v>
      </c>
      <c r="O64" s="37"/>
      <c r="P64" s="1"/>
    </row>
    <row r="65" spans="1:16" x14ac:dyDescent="0.3">
      <c r="A65" s="26" t="s">
        <v>55</v>
      </c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6"/>
      <c r="O65" s="37"/>
      <c r="P65" s="1"/>
    </row>
    <row r="66" spans="1:16" x14ac:dyDescent="0.3">
      <c r="A66" s="26" t="s">
        <v>83</v>
      </c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6">
        <f t="shared" si="10"/>
        <v>0</v>
      </c>
      <c r="O66" s="37"/>
      <c r="P66" s="1"/>
    </row>
    <row r="67" spans="1:16" x14ac:dyDescent="0.3">
      <c r="A67" s="26" t="s">
        <v>56</v>
      </c>
      <c r="B67" s="20">
        <v>100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6">
        <f t="shared" si="10"/>
        <v>100</v>
      </c>
      <c r="O67" s="37"/>
      <c r="P67" s="1"/>
    </row>
    <row r="68" spans="1:16" x14ac:dyDescent="0.3">
      <c r="A68" s="26" t="s">
        <v>57</v>
      </c>
      <c r="B68" s="20">
        <v>101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6">
        <f t="shared" si="10"/>
        <v>101</v>
      </c>
      <c r="O68" s="37"/>
      <c r="P68" s="1"/>
    </row>
    <row r="69" spans="1:16" x14ac:dyDescent="0.3">
      <c r="A69" s="26"/>
      <c r="B69" s="29">
        <f t="shared" ref="B69:M69" si="11">SUM(B61:B68)</f>
        <v>651</v>
      </c>
      <c r="C69" s="29">
        <f t="shared" si="11"/>
        <v>0</v>
      </c>
      <c r="D69" s="29">
        <f t="shared" si="11"/>
        <v>0</v>
      </c>
      <c r="E69" s="29">
        <f t="shared" si="11"/>
        <v>0</v>
      </c>
      <c r="F69" s="29">
        <f t="shared" si="11"/>
        <v>0</v>
      </c>
      <c r="G69" s="29">
        <f t="shared" si="11"/>
        <v>0</v>
      </c>
      <c r="H69" s="29">
        <f t="shared" si="11"/>
        <v>0</v>
      </c>
      <c r="I69" s="29">
        <f t="shared" si="11"/>
        <v>0</v>
      </c>
      <c r="J69" s="29">
        <f t="shared" si="11"/>
        <v>0</v>
      </c>
      <c r="K69" s="29">
        <f t="shared" si="11"/>
        <v>0</v>
      </c>
      <c r="L69" s="29">
        <f t="shared" si="11"/>
        <v>0</v>
      </c>
      <c r="M69" s="29">
        <f t="shared" si="11"/>
        <v>0</v>
      </c>
      <c r="N69" s="26"/>
      <c r="O69" s="37"/>
      <c r="P69" s="1"/>
    </row>
    <row r="70" spans="1:16" x14ac:dyDescent="0.3">
      <c r="A70" s="25" t="s">
        <v>61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10"/>
      <c r="O70" s="28"/>
      <c r="P70" s="1"/>
    </row>
    <row r="71" spans="1:16" ht="16.05" customHeight="1" x14ac:dyDescent="0.3">
      <c r="A71" s="26" t="s">
        <v>58</v>
      </c>
      <c r="B71" s="20">
        <v>250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6">
        <f>SUM(B71:M71)</f>
        <v>250</v>
      </c>
      <c r="O71" s="38" t="s">
        <v>25</v>
      </c>
      <c r="P71" s="1"/>
    </row>
    <row r="72" spans="1:16" x14ac:dyDescent="0.3">
      <c r="A72" s="26" t="s">
        <v>60</v>
      </c>
      <c r="B72" s="20">
        <v>100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6">
        <f t="shared" ref="N72:N77" si="12">SUM(B72:M72)</f>
        <v>100</v>
      </c>
      <c r="O72" s="38"/>
      <c r="P72" s="1"/>
    </row>
    <row r="73" spans="1:16" x14ac:dyDescent="0.3">
      <c r="A73" s="26" t="s">
        <v>62</v>
      </c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6"/>
      <c r="O73" s="38"/>
      <c r="P73" s="1"/>
    </row>
    <row r="74" spans="1:16" x14ac:dyDescent="0.3">
      <c r="A74" s="26" t="s">
        <v>63</v>
      </c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6"/>
      <c r="O74" s="38"/>
      <c r="P74" s="1"/>
    </row>
    <row r="75" spans="1:16" x14ac:dyDescent="0.3">
      <c r="A75" s="26" t="s">
        <v>65</v>
      </c>
      <c r="B75" s="2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6"/>
      <c r="O75" s="38"/>
      <c r="P75" s="1"/>
    </row>
    <row r="76" spans="1:16" x14ac:dyDescent="0.3">
      <c r="A76" s="26" t="s">
        <v>64</v>
      </c>
      <c r="B76" s="20">
        <v>100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6">
        <f t="shared" si="12"/>
        <v>100</v>
      </c>
      <c r="O76" s="38"/>
      <c r="P76" s="1"/>
    </row>
    <row r="77" spans="1:16" x14ac:dyDescent="0.3">
      <c r="A77" s="26" t="s">
        <v>89</v>
      </c>
      <c r="B77" s="20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6">
        <f t="shared" si="12"/>
        <v>0</v>
      </c>
      <c r="O77" s="38"/>
      <c r="P77" s="1"/>
    </row>
    <row r="78" spans="1:16" x14ac:dyDescent="0.3">
      <c r="A78" s="26"/>
      <c r="B78" s="29">
        <f>SUM(B71:B77)</f>
        <v>450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6"/>
      <c r="O78" s="38"/>
      <c r="P78" s="1"/>
    </row>
    <row r="79" spans="1:16" x14ac:dyDescent="0.3">
      <c r="A79" s="25" t="s">
        <v>66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0"/>
      <c r="O79" s="28"/>
      <c r="P79" s="1"/>
    </row>
    <row r="80" spans="1:16" ht="16.05" customHeight="1" x14ac:dyDescent="0.3">
      <c r="A80" s="26" t="s">
        <v>67</v>
      </c>
      <c r="B80" s="20">
        <v>65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6">
        <f>SUM(B80:M80)</f>
        <v>65</v>
      </c>
      <c r="O80" s="38" t="s">
        <v>25</v>
      </c>
      <c r="P80" s="1"/>
    </row>
    <row r="81" spans="1:16" x14ac:dyDescent="0.3">
      <c r="A81" s="26" t="s">
        <v>68</v>
      </c>
      <c r="B81" s="20">
        <v>20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6">
        <f t="shared" ref="N81:N86" si="13">SUM(B81:M81)</f>
        <v>20</v>
      </c>
      <c r="O81" s="38"/>
      <c r="P81" s="1"/>
    </row>
    <row r="82" spans="1:16" x14ac:dyDescent="0.3">
      <c r="A82" s="26" t="s">
        <v>69</v>
      </c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6">
        <f t="shared" si="13"/>
        <v>0</v>
      </c>
      <c r="O82" s="38"/>
      <c r="P82" s="1"/>
    </row>
    <row r="83" spans="1:16" x14ac:dyDescent="0.3">
      <c r="A83" s="26" t="s">
        <v>70</v>
      </c>
      <c r="B83" s="20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6">
        <f t="shared" si="13"/>
        <v>0</v>
      </c>
      <c r="O83" s="38"/>
      <c r="P83" s="1"/>
    </row>
    <row r="84" spans="1:16" x14ac:dyDescent="0.3">
      <c r="A84" s="26" t="s">
        <v>82</v>
      </c>
      <c r="B84" s="20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6">
        <f t="shared" si="13"/>
        <v>0</v>
      </c>
      <c r="O84" s="38"/>
      <c r="P84" s="1"/>
    </row>
    <row r="85" spans="1:16" x14ac:dyDescent="0.3">
      <c r="A85" s="26" t="s">
        <v>72</v>
      </c>
      <c r="B85" s="20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6"/>
      <c r="O85" s="38"/>
      <c r="P85" s="1"/>
    </row>
    <row r="86" spans="1:16" x14ac:dyDescent="0.3">
      <c r="A86" s="26" t="s">
        <v>71</v>
      </c>
      <c r="B86" s="20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6">
        <f t="shared" si="13"/>
        <v>0</v>
      </c>
      <c r="O86" s="38"/>
      <c r="P86" s="1"/>
    </row>
    <row r="87" spans="1:16" x14ac:dyDescent="0.3">
      <c r="A87" s="26"/>
      <c r="B87" s="31">
        <f>SUM(B80:B86)</f>
        <v>85</v>
      </c>
      <c r="C87" s="31">
        <f t="shared" ref="C87:M87" si="14">SUM(C80:C86)</f>
        <v>0</v>
      </c>
      <c r="D87" s="31">
        <f t="shared" si="14"/>
        <v>0</v>
      </c>
      <c r="E87" s="31">
        <f t="shared" si="14"/>
        <v>0</v>
      </c>
      <c r="F87" s="31">
        <f t="shared" si="14"/>
        <v>0</v>
      </c>
      <c r="G87" s="31">
        <f t="shared" si="14"/>
        <v>0</v>
      </c>
      <c r="H87" s="31">
        <f t="shared" si="14"/>
        <v>0</v>
      </c>
      <c r="I87" s="31">
        <f t="shared" si="14"/>
        <v>0</v>
      </c>
      <c r="J87" s="31">
        <f t="shared" si="14"/>
        <v>0</v>
      </c>
      <c r="K87" s="31">
        <f t="shared" si="14"/>
        <v>0</v>
      </c>
      <c r="L87" s="31">
        <f t="shared" si="14"/>
        <v>0</v>
      </c>
      <c r="M87" s="31">
        <f t="shared" si="14"/>
        <v>0</v>
      </c>
      <c r="N87" s="26"/>
      <c r="O87" s="38"/>
      <c r="P87" s="1"/>
    </row>
    <row r="88" spans="1:16" x14ac:dyDescent="0.3">
      <c r="A88" s="25" t="s">
        <v>73</v>
      </c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0"/>
      <c r="O88" s="28"/>
      <c r="P88" s="1"/>
    </row>
    <row r="89" spans="1:16" ht="16.05" customHeight="1" x14ac:dyDescent="0.3">
      <c r="A89" s="26" t="s">
        <v>74</v>
      </c>
      <c r="B89" s="20">
        <v>450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6">
        <f>SUM(B89:M89)</f>
        <v>450</v>
      </c>
      <c r="O89" s="38" t="s">
        <v>25</v>
      </c>
      <c r="P89" s="1"/>
    </row>
    <row r="90" spans="1:16" x14ac:dyDescent="0.3">
      <c r="A90" s="26" t="s">
        <v>75</v>
      </c>
      <c r="B90" s="20">
        <v>250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6">
        <f t="shared" ref="N90:N95" si="15">SUM(B90:M90)</f>
        <v>250</v>
      </c>
      <c r="O90" s="38"/>
      <c r="P90" s="1"/>
    </row>
    <row r="91" spans="1:16" x14ac:dyDescent="0.3">
      <c r="A91" s="26" t="s">
        <v>76</v>
      </c>
      <c r="B91" s="20">
        <v>200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6">
        <f t="shared" si="15"/>
        <v>200</v>
      </c>
      <c r="O91" s="38"/>
      <c r="P91" s="1"/>
    </row>
    <row r="92" spans="1:16" x14ac:dyDescent="0.3">
      <c r="A92" s="26" t="s">
        <v>84</v>
      </c>
      <c r="B92" s="20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6"/>
      <c r="O92" s="38"/>
      <c r="P92" s="1"/>
    </row>
    <row r="93" spans="1:16" x14ac:dyDescent="0.3">
      <c r="A93" s="26" t="s">
        <v>77</v>
      </c>
      <c r="B93" s="20">
        <v>50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6">
        <f t="shared" si="15"/>
        <v>50</v>
      </c>
      <c r="O93" s="38"/>
      <c r="P93" s="1"/>
    </row>
    <row r="94" spans="1:16" x14ac:dyDescent="0.3">
      <c r="A94" s="26" t="s">
        <v>78</v>
      </c>
      <c r="B94" s="20">
        <v>100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6">
        <f t="shared" si="15"/>
        <v>100</v>
      </c>
      <c r="O94" s="38"/>
      <c r="P94" s="1"/>
    </row>
    <row r="95" spans="1:16" x14ac:dyDescent="0.3">
      <c r="A95" s="26" t="s">
        <v>79</v>
      </c>
      <c r="B95" s="20">
        <v>150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6">
        <f t="shared" si="15"/>
        <v>150</v>
      </c>
      <c r="O95" s="38"/>
      <c r="P95" s="1"/>
    </row>
    <row r="96" spans="1:16" x14ac:dyDescent="0.3">
      <c r="A96" s="26"/>
      <c r="B96" s="31">
        <f>SUM(B89:B95)</f>
        <v>1200</v>
      </c>
      <c r="C96" s="31">
        <f t="shared" ref="C96:M96" si="16">SUM(C89:C95)</f>
        <v>0</v>
      </c>
      <c r="D96" s="31">
        <f t="shared" si="16"/>
        <v>0</v>
      </c>
      <c r="E96" s="31">
        <f t="shared" si="16"/>
        <v>0</v>
      </c>
      <c r="F96" s="31">
        <f t="shared" si="16"/>
        <v>0</v>
      </c>
      <c r="G96" s="31">
        <f t="shared" si="16"/>
        <v>0</v>
      </c>
      <c r="H96" s="31">
        <f t="shared" si="16"/>
        <v>0</v>
      </c>
      <c r="I96" s="31">
        <f t="shared" si="16"/>
        <v>0</v>
      </c>
      <c r="J96" s="31">
        <f t="shared" si="16"/>
        <v>0</v>
      </c>
      <c r="K96" s="31">
        <f t="shared" si="16"/>
        <v>0</v>
      </c>
      <c r="L96" s="31">
        <f t="shared" si="16"/>
        <v>0</v>
      </c>
      <c r="M96" s="31">
        <f t="shared" si="16"/>
        <v>0</v>
      </c>
      <c r="N96" s="26"/>
      <c r="O96" s="38"/>
      <c r="P96" s="1"/>
    </row>
    <row r="97" spans="1:16" ht="18" x14ac:dyDescent="0.35">
      <c r="A97" s="32" t="s">
        <v>21</v>
      </c>
      <c r="B97" s="33">
        <f t="shared" ref="B97:M97" si="17">B96+B87+B78+B69+B59+B49</f>
        <v>5359</v>
      </c>
      <c r="C97" s="33">
        <f t="shared" si="17"/>
        <v>0</v>
      </c>
      <c r="D97" s="33">
        <f t="shared" si="17"/>
        <v>0</v>
      </c>
      <c r="E97" s="33">
        <f t="shared" si="17"/>
        <v>0</v>
      </c>
      <c r="F97" s="33">
        <f t="shared" si="17"/>
        <v>0</v>
      </c>
      <c r="G97" s="33">
        <f t="shared" si="17"/>
        <v>0</v>
      </c>
      <c r="H97" s="33">
        <f t="shared" si="17"/>
        <v>0</v>
      </c>
      <c r="I97" s="33">
        <f t="shared" si="17"/>
        <v>0</v>
      </c>
      <c r="J97" s="33">
        <f t="shared" si="17"/>
        <v>0</v>
      </c>
      <c r="K97" s="33">
        <f t="shared" si="17"/>
        <v>0</v>
      </c>
      <c r="L97" s="33">
        <f t="shared" si="17"/>
        <v>0</v>
      </c>
      <c r="M97" s="33">
        <f t="shared" si="17"/>
        <v>0</v>
      </c>
      <c r="N97" s="34"/>
      <c r="O97" s="10"/>
      <c r="P97" s="1"/>
    </row>
    <row r="98" spans="1:16" x14ac:dyDescent="0.3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"/>
    </row>
    <row r="99" spans="1:16" ht="15" customHeight="1" x14ac:dyDescent="0.3">
      <c r="A99" s="41" t="s">
        <v>24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1"/>
    </row>
    <row r="100" spans="1:16" ht="15" customHeight="1" x14ac:dyDescent="0.3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1"/>
    </row>
    <row r="101" spans="1:16" ht="15" customHeight="1" x14ac:dyDescent="0.3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1"/>
    </row>
    <row r="102" spans="1:16" s="1" customFormat="1" x14ac:dyDescent="0.3"/>
  </sheetData>
  <mergeCells count="12">
    <mergeCell ref="A99:O101"/>
    <mergeCell ref="A1:C1"/>
    <mergeCell ref="O13:O21"/>
    <mergeCell ref="O25:O32"/>
    <mergeCell ref="O36:O49"/>
    <mergeCell ref="O51:O59"/>
    <mergeCell ref="O61:O69"/>
    <mergeCell ref="O71:O78"/>
    <mergeCell ref="O80:O87"/>
    <mergeCell ref="O89:O96"/>
    <mergeCell ref="J1:L2"/>
    <mergeCell ref="D1:I1"/>
  </mergeCells>
  <hyperlinks>
    <hyperlink ref="D1:I1" r:id="rId1" display="Familienbudget-Planer erstellen mit"/>
    <hyperlink ref="A99:O101" r:id="rId2" display="oder hier klicken, um ein kollaboratives Familienbudget in Smartsheet zu erstellen"/>
  </hyperlinks>
  <pageMargins left="0.75" right="0.75" top="1" bottom="1" header="0.5" footer="0.5"/>
  <pageSetup orientation="portrait" horizontalDpi="4294967292" verticalDpi="4294967292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Familienbudget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Mariana Sankiewicz</cp:lastModifiedBy>
  <dcterms:created xsi:type="dcterms:W3CDTF">2015-09-23T17:44:53Z</dcterms:created>
  <dcterms:modified xsi:type="dcterms:W3CDTF">2016-05-16T18:24:42Z</dcterms:modified>
</cp:coreProperties>
</file>