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3040" windowHeight="9960" tabRatio="500"/>
  </bookViews>
  <sheets>
    <sheet name="Orçamento Detalhado da Empresa" sheetId="1" r:id="rId1"/>
    <sheet name="Orçamento da Empresa- Serviços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 l="1"/>
  <c r="G36" i="3"/>
  <c r="G37" i="3"/>
  <c r="G38" i="3"/>
  <c r="G34" i="3"/>
  <c r="G31" i="3"/>
  <c r="G28" i="3"/>
  <c r="G29" i="3"/>
  <c r="G30" i="3"/>
  <c r="G27" i="3"/>
  <c r="G20" i="3"/>
  <c r="I36" i="3"/>
  <c r="I37" i="3"/>
  <c r="I38" i="3"/>
  <c r="I34" i="3"/>
  <c r="G21" i="3"/>
  <c r="G22" i="3"/>
  <c r="G23" i="3"/>
  <c r="G24" i="3"/>
  <c r="G41" i="3"/>
  <c r="G13" i="3"/>
  <c r="G25" i="3"/>
  <c r="G32" i="3"/>
  <c r="G39" i="3"/>
  <c r="H41" i="3"/>
  <c r="H13" i="3"/>
  <c r="I35" i="3"/>
  <c r="H39" i="3"/>
  <c r="I28" i="3"/>
  <c r="I29" i="3"/>
  <c r="I30" i="3"/>
  <c r="I31" i="3"/>
  <c r="I27" i="3"/>
  <c r="I21" i="3"/>
  <c r="H32" i="3"/>
  <c r="H25" i="3"/>
  <c r="I24" i="3"/>
  <c r="I23" i="3"/>
  <c r="I22" i="3"/>
  <c r="I20" i="3"/>
  <c r="I13" i="3"/>
  <c r="C45" i="1"/>
  <c r="B45" i="1"/>
  <c r="C72" i="1"/>
  <c r="C66" i="1"/>
  <c r="C55" i="1"/>
  <c r="C50" i="1"/>
  <c r="C73" i="1"/>
  <c r="B72" i="1"/>
  <c r="B66" i="1"/>
  <c r="B61" i="1"/>
  <c r="B55" i="1"/>
  <c r="B50" i="1"/>
  <c r="B73" i="1"/>
  <c r="D71" i="1"/>
  <c r="D70" i="1"/>
  <c r="D69" i="1"/>
  <c r="D68" i="1"/>
  <c r="D65" i="1"/>
  <c r="D64" i="1"/>
  <c r="D63" i="1"/>
  <c r="D60" i="1"/>
  <c r="D59" i="1"/>
  <c r="D58" i="1"/>
  <c r="D57" i="1"/>
  <c r="D54" i="1"/>
  <c r="D53" i="1"/>
  <c r="D52" i="1"/>
  <c r="D49" i="1"/>
  <c r="D48" i="1"/>
  <c r="D47" i="1"/>
  <c r="D43" i="1"/>
  <c r="D42" i="1"/>
  <c r="D41" i="1"/>
  <c r="D40" i="1"/>
  <c r="D39" i="1"/>
  <c r="D38" i="1"/>
  <c r="D37" i="1"/>
  <c r="D36" i="1"/>
  <c r="D35" i="1"/>
  <c r="D34" i="1"/>
  <c r="D33" i="1"/>
  <c r="C29" i="1"/>
  <c r="B29" i="1"/>
  <c r="D27" i="1"/>
  <c r="D26" i="1"/>
  <c r="D25" i="1"/>
  <c r="D24" i="1"/>
  <c r="D23" i="1"/>
  <c r="D22" i="1"/>
  <c r="D21" i="1"/>
  <c r="B14" i="1"/>
  <c r="C14" i="1"/>
  <c r="D14" i="1"/>
  <c r="B13" i="1"/>
  <c r="C13" i="1"/>
  <c r="D13" i="1"/>
</calcChain>
</file>

<file path=xl/sharedStrings.xml><?xml version="1.0" encoding="utf-8"?>
<sst xmlns="http://schemas.openxmlformats.org/spreadsheetml/2006/main" count="95" uniqueCount="68">
  <si>
    <t>TOTAL</t>
  </si>
  <si>
    <t>Web Hosting &amp; Domains</t>
  </si>
  <si>
    <t>Video/DVD</t>
  </si>
  <si>
    <t>Orçamento da Empresa</t>
  </si>
  <si>
    <t>Crie uma orçamento de Empresa com uma avaliação gratuita do</t>
  </si>
  <si>
    <t>Sumário</t>
  </si>
  <si>
    <t>Renda Total</t>
  </si>
  <si>
    <t>Renda</t>
  </si>
  <si>
    <t>Renda operacional</t>
  </si>
  <si>
    <t>Orçamento</t>
  </si>
  <si>
    <t>Custo</t>
  </si>
  <si>
    <t>Balanço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</si>
  <si>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</si>
  <si>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</si>
  <si>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</si>
  <si>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</si>
  <si>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</si>
  <si>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</si>
  <si>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</si>
  <si>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Despezas</t>
  </si>
  <si>
    <t>Contabilidade e Jurídico</t>
  </si>
  <si>
    <t>Propaganda</t>
  </si>
  <si>
    <t>Depreciação</t>
  </si>
  <si>
    <t>Mensalidades</t>
  </si>
  <si>
    <t>Seguro</t>
  </si>
  <si>
    <t>Juros</t>
  </si>
  <si>
    <t>Manutenção e Melhorias</t>
  </si>
  <si>
    <t>Taxas e Licenças</t>
  </si>
  <si>
    <t>Telefone</t>
  </si>
  <si>
    <t>Viagem</t>
  </si>
  <si>
    <t>Utilitários</t>
  </si>
  <si>
    <t>Folha de Pagamento</t>
  </si>
  <si>
    <t>Despeza da Folha de Pagamento</t>
  </si>
  <si>
    <t>Salários</t>
  </si>
  <si>
    <t>Salários de terceiros</t>
  </si>
  <si>
    <t>Escritório</t>
  </si>
  <si>
    <t>Materias</t>
  </si>
  <si>
    <t>Postagem</t>
  </si>
  <si>
    <t>Limpeza</t>
  </si>
  <si>
    <t>Treinamento</t>
  </si>
  <si>
    <t>Caixa de som</t>
  </si>
  <si>
    <t>Treinamento da sala</t>
  </si>
  <si>
    <t>Certificações</t>
  </si>
  <si>
    <t>Saúde</t>
  </si>
  <si>
    <t>Plano de saúde</t>
  </si>
  <si>
    <t>Seguro de vida</t>
  </si>
  <si>
    <t>Mensalidade de academias</t>
  </si>
  <si>
    <t>Convenções</t>
  </si>
  <si>
    <t>Passagem aérea</t>
  </si>
  <si>
    <t>Acomodações</t>
  </si>
  <si>
    <t>Comida</t>
  </si>
  <si>
    <t>Aluguel de carro</t>
  </si>
  <si>
    <t>Ou Clique Aqui e crie um Orçamento de Empresa com o with Smartsheet</t>
  </si>
  <si>
    <t>Ou Crie um Orçamento de Empresa Aqui</t>
  </si>
  <si>
    <t>Mão de Obra</t>
  </si>
  <si>
    <t>Materiais</t>
  </si>
  <si>
    <t>Custos Fixos</t>
  </si>
  <si>
    <t>Tarefas</t>
  </si>
  <si>
    <t>Horas</t>
  </si>
  <si>
    <t>Honorário</t>
  </si>
  <si>
    <t>Unidade</t>
  </si>
  <si>
    <t>$/Unidade</t>
  </si>
  <si>
    <t>Categoria/Projeto</t>
  </si>
  <si>
    <t>Tarefa</t>
  </si>
  <si>
    <t>Categoria</t>
  </si>
  <si>
    <t>Ou Clique Aqui para Criar um Orçamento de Empresa com o Smartsheet</t>
  </si>
  <si>
    <t>Despesa Total</t>
  </si>
  <si>
    <t>Despesa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</si>
</sst>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44" fontId="0" fillId="4" borderId="6" xfId="1" applyFont="1" applyFill="1" applyBorder="1"/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6" borderId="0" xfId="0" applyFill="1"/>
    <xf numFmtId="44" fontId="0" fillId="2" borderId="7" xfId="1" applyNumberFormat="1" applyFont="1" applyFill="1" applyBorder="1"/>
    <xf numFmtId="0" fontId="0" fillId="2" borderId="7" xfId="0" applyFill="1" applyBorder="1"/>
    <xf numFmtId="44" fontId="0" fillId="6" borderId="0" xfId="0" applyNumberForma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7" fillId="10" borderId="0" xfId="0" applyNumberFormat="1" applyFont="1" applyFill="1"/>
    <xf numFmtId="0" fontId="2" fillId="2" borderId="0" xfId="0" applyFont="1" applyFill="1" applyAlignment="1">
      <alignment horizontal="center" vertical="center" textRotation="255"/>
    </xf>
    <xf numFmtId="44" fontId="0" fillId="11" borderId="0" xfId="0" applyNumberFormat="1" applyFill="1"/>
    <xf numFmtId="0" fontId="7" fillId="12" borderId="0" xfId="0" applyFont="1" applyFill="1"/>
    <xf numFmtId="0" fontId="0" fillId="11" borderId="0" xfId="0" applyFill="1"/>
    <xf numFmtId="44" fontId="0" fillId="11" borderId="0" xfId="1" applyNumberFormat="1" applyFont="1" applyFill="1" applyBorder="1"/>
    <xf numFmtId="0" fontId="6" fillId="13" borderId="0" xfId="0" applyFont="1" applyFill="1"/>
    <xf numFmtId="44" fontId="6" fillId="13" borderId="0" xfId="1" applyFont="1" applyFill="1"/>
    <xf numFmtId="0" fontId="6" fillId="2" borderId="0" xfId="0" applyFont="1" applyFill="1"/>
    <xf numFmtId="0" fontId="2" fillId="7" borderId="0" xfId="0" applyFont="1" applyFill="1" applyAlignment="1">
      <alignment horizontal="center" vertical="center" textRotation="255"/>
    </xf>
    <xf numFmtId="0" fontId="2" fillId="6" borderId="0" xfId="0" applyFont="1" applyFill="1"/>
    <xf numFmtId="44" fontId="0" fillId="2" borderId="0" xfId="1" applyNumberFormat="1" applyFont="1" applyFill="1" applyBorder="1"/>
    <xf numFmtId="44" fontId="0" fillId="2" borderId="7" xfId="1" applyFont="1" applyFill="1" applyBorder="1"/>
    <xf numFmtId="44" fontId="0" fillId="2" borderId="0" xfId="1" applyFont="1" applyFill="1" applyBorder="1"/>
    <xf numFmtId="0" fontId="8" fillId="15" borderId="0" xfId="0" applyFont="1" applyFill="1"/>
    <xf numFmtId="44" fontId="8" fillId="15" borderId="0" xfId="1" applyFont="1" applyFill="1"/>
    <xf numFmtId="44" fontId="0" fillId="16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7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0" fillId="14" borderId="7" xfId="1" applyNumberFormat="1" applyFont="1" applyFill="1" applyBorder="1"/>
    <xf numFmtId="0" fontId="0" fillId="14" borderId="7" xfId="1" applyNumberFormat="1" applyFont="1" applyFill="1" applyBorder="1"/>
    <xf numFmtId="0" fontId="4" fillId="0" borderId="0" xfId="2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6" borderId="0" xfId="2" applyFill="1" applyAlignment="1">
      <alignment horizontal="right" vertical="center" wrapText="1"/>
    </xf>
    <xf numFmtId="0" fontId="4" fillId="2" borderId="0" xfId="2" applyFill="1" applyAlignment="1">
      <alignment horizontal="left" wrapText="1"/>
    </xf>
    <xf numFmtId="0" fontId="5" fillId="3" borderId="0" xfId="0" applyFont="1" applyFill="1" applyAlignment="1">
      <alignment horizontal="center" vertical="top"/>
    </xf>
    <xf numFmtId="0" fontId="2" fillId="7" borderId="0" xfId="0" applyFont="1" applyFill="1" applyAlignment="1">
      <alignment horizontal="center" vertical="center" textRotation="255"/>
    </xf>
    <xf numFmtId="0" fontId="0" fillId="0" borderId="0" xfId="0" applyAlignment="1">
      <alignment horizontal="center"/>
    </xf>
    <xf numFmtId="0" fontId="4" fillId="0" borderId="0" xfId="2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6" borderId="0" xfId="2" applyFont="1" applyFill="1" applyAlignment="1">
      <alignment horizontal="center" vertical="center"/>
    </xf>
    <xf numFmtId="0" fontId="10" fillId="6" borderId="0" xfId="2" applyFont="1" applyFill="1" applyAlignment="1">
      <alignment horizontal="center" vertical="center"/>
    </xf>
  </cellXfs>
  <cellStyles count="12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Moeda" xfId="1" builtinId="4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Orçamento Atual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'Orçamento Detalhado da Empresa'!$A$13</c:f>
              <c:strCache>
                <c:ptCount val="1"/>
                <c:pt idx="0">
                  <c:v>Renda Total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Detalhado da Empresa'!$C$13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</c:ser>
        <c:ser>
          <c:idx val="1"/>
          <c:order val="1"/>
          <c:tx>
            <c:strRef>
              <c:f>'Orçamento Detalhado da Empresa'!$A$14</c:f>
              <c:strCache>
                <c:ptCount val="1"/>
                <c:pt idx="0">
                  <c:v>Despesa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Detalhado da Empresa'!$C$14</c:f>
              <c:numCache>
                <c:formatCode>_("$"* #,##0.00_);_("$"* \(#,##0.00\);_("$"* "-"??_);_(@_)</c:formatCode>
                <c:ptCount val="1"/>
                <c:pt idx="0">
                  <c:v>2250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916816"/>
        <c:axId val="174916256"/>
      </c:barChart>
      <c:catAx>
        <c:axId val="174916816"/>
        <c:scaling>
          <c:orientation val="minMax"/>
        </c:scaling>
        <c:delete val="1"/>
        <c:axPos val="l"/>
        <c:majorTickMark val="out"/>
        <c:minorTickMark val="none"/>
        <c:tickLblPos val="nextTo"/>
        <c:crossAx val="174916256"/>
        <c:crosses val="autoZero"/>
        <c:auto val="1"/>
        <c:lblAlgn val="ctr"/>
        <c:lblOffset val="100"/>
        <c:noMultiLvlLbl val="0"/>
      </c:catAx>
      <c:valAx>
        <c:axId val="174916256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491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Orçamento Atual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'Orçamento da Empresa- Serviços'!$A$13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da Empresa- Serviços'!$G$13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</c:ser>
        <c:ser>
          <c:idx val="1"/>
          <c:order val="1"/>
          <c:tx>
            <c:strRef>
              <c:f>'Orçamento da Empresa- Serviços'!$A$13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da Empresa- Serviços'!$H$13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177424"/>
        <c:axId val="196177984"/>
      </c:barChart>
      <c:catAx>
        <c:axId val="196177424"/>
        <c:scaling>
          <c:orientation val="minMax"/>
        </c:scaling>
        <c:delete val="1"/>
        <c:axPos val="l"/>
        <c:majorTickMark val="out"/>
        <c:minorTickMark val="none"/>
        <c:tickLblPos val="nextTo"/>
        <c:crossAx val="196177984"/>
        <c:crosses val="autoZero"/>
        <c:auto val="1"/>
        <c:lblAlgn val="ctr"/>
        <c:lblOffset val="100"/>
        <c:noMultiLvlLbl val="0"/>
      </c:catAx>
      <c:valAx>
        <c:axId val="1961779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9617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</xdr:row>
      <xdr:rowOff>57150</xdr:rowOff>
    </xdr:from>
    <xdr:to>
      <xdr:col>3</xdr:col>
      <xdr:colOff>939800</xdr:colOff>
      <xdr:row>10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313152</xdr:colOff>
      <xdr:row>0</xdr:row>
      <xdr:rowOff>121921</xdr:rowOff>
    </xdr:from>
    <xdr:to>
      <xdr:col>5</xdr:col>
      <xdr:colOff>294640</xdr:colOff>
      <xdr:row>0</xdr:row>
      <xdr:rowOff>525781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312" y="121921"/>
          <a:ext cx="1848388" cy="403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1876425</xdr:colOff>
      <xdr:row>2</xdr:row>
      <xdr:rowOff>200024</xdr:rowOff>
    </xdr:from>
    <xdr:to>
      <xdr:col>7</xdr:col>
      <xdr:colOff>339725</xdr:colOff>
      <xdr:row>11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66675</xdr:colOff>
      <xdr:row>0</xdr:row>
      <xdr:rowOff>47625</xdr:rowOff>
    </xdr:from>
    <xdr:to>
      <xdr:col>8</xdr:col>
      <xdr:colOff>822325</xdr:colOff>
      <xdr:row>0</xdr:row>
      <xdr:rowOff>506587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7625"/>
          <a:ext cx="21082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76" sqref="A76:E79"/>
    </sheetView>
  </sheetViews>
  <sheetFormatPr defaultColWidth="11.19921875" defaultRowHeight="15.6" x14ac:dyDescent="0.3"/>
  <cols>
    <col min="1" max="1" width="39.19921875" customWidth="1"/>
    <col min="2" max="2" width="14.796875" customWidth="1"/>
    <col min="3" max="3" width="17.796875" customWidth="1"/>
    <col min="4" max="4" width="17.19921875" customWidth="1"/>
    <col min="5" max="5" width="7.296875" customWidth="1"/>
  </cols>
  <sheetData>
    <row r="1" spans="1:7" ht="42" customHeight="1" x14ac:dyDescent="0.3">
      <c r="A1" s="43" t="s">
        <v>3</v>
      </c>
      <c r="B1" s="49" t="s">
        <v>4</v>
      </c>
      <c r="C1" s="49"/>
      <c r="D1" s="45"/>
      <c r="E1" s="1"/>
      <c r="F1" s="1"/>
      <c r="G1" s="1"/>
    </row>
    <row r="2" spans="1:7" ht="42" customHeight="1" x14ac:dyDescent="0.3">
      <c r="A2" s="43"/>
      <c r="B2" s="43"/>
      <c r="C2" s="1"/>
      <c r="D2" s="1"/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ht="18" x14ac:dyDescent="0.3">
      <c r="A12" s="1" t="s">
        <v>5</v>
      </c>
      <c r="B12" s="46" t="s">
        <v>9</v>
      </c>
      <c r="C12" s="46" t="s">
        <v>10</v>
      </c>
      <c r="D12" s="46" t="s">
        <v>11</v>
      </c>
      <c r="E12" s="1"/>
      <c r="F12" s="1"/>
      <c r="G12" s="1"/>
    </row>
    <row r="13" spans="1:7" x14ac:dyDescent="0.3">
      <c r="A13" t="s">
        <v>6</v>
      </c>
      <c r="B13" s="2">
        <f>B29</f>
        <v>7270</v>
      </c>
      <c r="C13" s="3">
        <f>C29</f>
        <v>7020</v>
      </c>
      <c r="D13" s="4">
        <f>B13-C13</f>
        <v>250</v>
      </c>
      <c r="E13" s="1"/>
      <c r="F13" s="1"/>
      <c r="G13" s="1"/>
    </row>
    <row r="14" spans="1:7" x14ac:dyDescent="0.3">
      <c r="A14" t="s">
        <v>66</v>
      </c>
      <c r="B14" s="5">
        <f>SUM(B45,B50,B55,B61+B66,B72)</f>
        <v>2423</v>
      </c>
      <c r="C14" s="6">
        <f>SUM(C45,C50,C55,C61+C66,C72)</f>
        <v>2250</v>
      </c>
      <c r="D14" s="7">
        <f>B14-C14</f>
        <v>173</v>
      </c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F17" s="1"/>
      <c r="G17" s="1"/>
    </row>
    <row r="18" spans="1:7" ht="18" x14ac:dyDescent="0.3">
      <c r="B18" s="46" t="s">
        <v>9</v>
      </c>
      <c r="C18" s="46" t="s">
        <v>10</v>
      </c>
      <c r="D18" s="46" t="s">
        <v>11</v>
      </c>
      <c r="E18" s="1"/>
      <c r="F18" s="1"/>
      <c r="G18" s="1"/>
    </row>
    <row r="19" spans="1:7" ht="18" x14ac:dyDescent="0.3">
      <c r="A19" s="8" t="s">
        <v>7</v>
      </c>
      <c r="B19" s="8"/>
      <c r="C19" s="8"/>
      <c r="D19" s="8"/>
      <c r="E19" s="9"/>
      <c r="F19" s="1"/>
      <c r="G19" s="1"/>
    </row>
    <row r="20" spans="1:7" x14ac:dyDescent="0.3">
      <c r="A20" s="28" t="s">
        <v>8</v>
      </c>
      <c r="B20" s="10"/>
      <c r="C20" s="10"/>
      <c r="D20" s="10"/>
      <c r="E20" s="47"/>
      <c r="F20" s="1"/>
      <c r="G20" s="1"/>
    </row>
    <row r="21" spans="1:7" x14ac:dyDescent="0.3">
      <c r="A21" s="10" t="s">
        <v>12</v>
      </c>
      <c r="B21" s="11">
        <v>6000</v>
      </c>
      <c r="C21" s="30">
        <v>6000</v>
      </c>
      <c r="D21" s="13">
        <f>C21-B21</f>
        <v>0</v>
      </c>
      <c r="E21" s="47"/>
      <c r="F21" s="1"/>
      <c r="G21" s="1"/>
    </row>
    <row r="22" spans="1:7" x14ac:dyDescent="0.3">
      <c r="A22" s="10" t="s">
        <v>13</v>
      </c>
      <c r="B22" s="11">
        <v>200</v>
      </c>
      <c r="C22" s="30">
        <v>150</v>
      </c>
      <c r="D22" s="13">
        <f t="shared" ref="D22:D27" si="0">C22-B22</f>
        <v>-50</v>
      </c>
      <c r="E22" s="47"/>
      <c r="F22" s="1"/>
      <c r="G22" s="1"/>
    </row>
    <row r="23" spans="1:7" x14ac:dyDescent="0.3">
      <c r="A23" s="10" t="s">
        <v>14</v>
      </c>
      <c r="B23" s="11">
        <v>100</v>
      </c>
      <c r="C23" s="30">
        <v>100</v>
      </c>
      <c r="D23" s="13">
        <f t="shared" si="0"/>
        <v>0</v>
      </c>
      <c r="E23" s="47"/>
      <c r="F23" s="1"/>
      <c r="G23" s="1"/>
    </row>
    <row r="24" spans="1:7" x14ac:dyDescent="0.3">
      <c r="A24" s="10" t="s">
        <v>15</v>
      </c>
      <c r="B24" s="11">
        <v>55</v>
      </c>
      <c r="C24" s="30">
        <v>20</v>
      </c>
      <c r="D24" s="13">
        <f t="shared" si="0"/>
        <v>-35</v>
      </c>
      <c r="E24" s="47"/>
      <c r="F24" s="1"/>
      <c r="G24" s="1"/>
    </row>
    <row r="25" spans="1:7" x14ac:dyDescent="0.3">
      <c r="A25" s="10" t="s">
        <v>16</v>
      </c>
      <c r="B25" s="11">
        <v>500</v>
      </c>
      <c r="C25" s="30">
        <v>500</v>
      </c>
      <c r="D25" s="13">
        <f t="shared" si="0"/>
        <v>0</v>
      </c>
      <c r="E25" s="47"/>
      <c r="F25" s="1"/>
      <c r="G25" s="1"/>
    </row>
    <row r="26" spans="1:7" x14ac:dyDescent="0.3">
      <c r="A26" s="10" t="s">
        <v>17</v>
      </c>
      <c r="B26" s="11">
        <v>300</v>
      </c>
      <c r="C26" s="30">
        <v>200</v>
      </c>
      <c r="D26" s="13">
        <f t="shared" si="0"/>
        <v>-100</v>
      </c>
      <c r="E26" s="47"/>
      <c r="F26" s="1"/>
      <c r="G26" s="1"/>
    </row>
    <row r="27" spans="1:7" x14ac:dyDescent="0.3">
      <c r="A27" s="10" t="s">
        <v>18</v>
      </c>
      <c r="B27" s="11">
        <v>115</v>
      </c>
      <c r="C27" s="30">
        <v>50</v>
      </c>
      <c r="D27" s="13">
        <f t="shared" si="0"/>
        <v>-65</v>
      </c>
      <c r="E27" s="47"/>
      <c r="F27" s="1"/>
      <c r="G27" s="1"/>
    </row>
    <row r="28" spans="1:7" x14ac:dyDescent="0.3">
      <c r="A28" s="10"/>
      <c r="B28" s="10"/>
      <c r="C28" s="10"/>
      <c r="D28" s="10"/>
      <c r="E28" s="47"/>
      <c r="F28" s="1"/>
      <c r="G28" s="1"/>
    </row>
    <row r="29" spans="1:7" ht="18" x14ac:dyDescent="0.35">
      <c r="A29" s="32" t="s">
        <v>0</v>
      </c>
      <c r="B29" s="33">
        <f>SUM(B21:B27)</f>
        <v>7270</v>
      </c>
      <c r="C29" s="33">
        <f>SUM(C21:C27)</f>
        <v>7020</v>
      </c>
      <c r="D29" s="32"/>
      <c r="E29" s="1"/>
      <c r="F29" s="1"/>
      <c r="G29" s="1"/>
    </row>
    <row r="30" spans="1:7" x14ac:dyDescent="0.3">
      <c r="E30" s="1"/>
      <c r="F30" s="1"/>
      <c r="G30" s="1"/>
    </row>
    <row r="31" spans="1:7" ht="18" x14ac:dyDescent="0.3">
      <c r="A31" s="14" t="s">
        <v>19</v>
      </c>
      <c r="B31" s="14"/>
      <c r="C31" s="14"/>
      <c r="D31" s="14"/>
      <c r="F31" s="1"/>
      <c r="G31" s="1"/>
    </row>
    <row r="32" spans="1:7" x14ac:dyDescent="0.3">
      <c r="A32" s="15" t="s">
        <v>67</v>
      </c>
      <c r="B32" s="16"/>
      <c r="C32" s="16"/>
      <c r="D32" s="16"/>
      <c r="E32" s="47"/>
      <c r="F32" s="1"/>
      <c r="G32" s="1"/>
    </row>
    <row r="33" spans="1:7" x14ac:dyDescent="0.3">
      <c r="A33" s="16" t="s">
        <v>20</v>
      </c>
      <c r="B33" s="11">
        <v>2250</v>
      </c>
      <c r="C33" s="30">
        <v>2250</v>
      </c>
      <c r="D33" s="17">
        <f>C33-B33</f>
        <v>0</v>
      </c>
      <c r="E33" s="47"/>
      <c r="F33" s="1"/>
      <c r="G33" s="1"/>
    </row>
    <row r="34" spans="1:7" x14ac:dyDescent="0.3">
      <c r="A34" s="16" t="s">
        <v>21</v>
      </c>
      <c r="B34" s="11">
        <v>25</v>
      </c>
      <c r="C34" s="30"/>
      <c r="D34" s="17">
        <f t="shared" ref="D34:D43" si="1">C34-B34</f>
        <v>-25</v>
      </c>
      <c r="E34" s="47"/>
      <c r="F34" s="1"/>
      <c r="G34" s="1"/>
    </row>
    <row r="35" spans="1:7" x14ac:dyDescent="0.3">
      <c r="A35" s="16" t="s">
        <v>22</v>
      </c>
      <c r="B35" s="11">
        <v>40</v>
      </c>
      <c r="C35" s="30"/>
      <c r="D35" s="17">
        <f t="shared" si="1"/>
        <v>-40</v>
      </c>
      <c r="E35" s="47"/>
      <c r="F35" s="1"/>
      <c r="G35" s="1"/>
    </row>
    <row r="36" spans="1:7" x14ac:dyDescent="0.3">
      <c r="A36" s="16" t="s">
        <v>23</v>
      </c>
      <c r="B36" s="11">
        <v>44</v>
      </c>
      <c r="C36" s="30"/>
      <c r="D36" s="17">
        <f t="shared" si="1"/>
        <v>-44</v>
      </c>
      <c r="E36" s="47"/>
      <c r="F36" s="1"/>
      <c r="G36" s="1"/>
    </row>
    <row r="37" spans="1:7" x14ac:dyDescent="0.3">
      <c r="A37" s="16" t="s">
        <v>24</v>
      </c>
      <c r="B37" s="11">
        <v>20</v>
      </c>
      <c r="C37" s="30"/>
      <c r="D37" s="17">
        <f t="shared" si="1"/>
        <v>-20</v>
      </c>
      <c r="E37" s="47"/>
      <c r="F37" s="1"/>
      <c r="G37" s="1"/>
    </row>
    <row r="38" spans="1:7" x14ac:dyDescent="0.3">
      <c r="A38" s="16" t="s">
        <v>25</v>
      </c>
      <c r="B38" s="11">
        <v>15</v>
      </c>
      <c r="C38" s="30"/>
      <c r="D38" s="17">
        <f t="shared" si="1"/>
        <v>-15</v>
      </c>
      <c r="E38" s="47"/>
      <c r="F38" s="1"/>
      <c r="G38" s="1"/>
    </row>
    <row r="39" spans="1:7" x14ac:dyDescent="0.3">
      <c r="A39" s="16" t="s">
        <v>26</v>
      </c>
      <c r="B39" s="11"/>
      <c r="C39" s="30"/>
      <c r="D39" s="17">
        <f t="shared" si="1"/>
        <v>0</v>
      </c>
      <c r="E39" s="47"/>
      <c r="F39" s="1"/>
      <c r="G39" s="1"/>
    </row>
    <row r="40" spans="1:7" x14ac:dyDescent="0.3">
      <c r="A40" s="16" t="s">
        <v>27</v>
      </c>
      <c r="B40" s="11">
        <v>29</v>
      </c>
      <c r="C40" s="30"/>
      <c r="D40" s="17">
        <f t="shared" si="1"/>
        <v>-29</v>
      </c>
      <c r="E40" s="47"/>
      <c r="F40" s="1"/>
      <c r="G40" s="1"/>
    </row>
    <row r="41" spans="1:7" x14ac:dyDescent="0.3">
      <c r="A41" s="16" t="s">
        <v>28</v>
      </c>
      <c r="B41" s="11"/>
      <c r="C41" s="30"/>
      <c r="D41" s="17">
        <f t="shared" si="1"/>
        <v>0</v>
      </c>
      <c r="E41" s="47"/>
      <c r="F41" s="1"/>
      <c r="G41" s="1"/>
    </row>
    <row r="42" spans="1:7" x14ac:dyDescent="0.3">
      <c r="A42" s="16" t="s">
        <v>29</v>
      </c>
      <c r="B42" s="11"/>
      <c r="C42" s="30"/>
      <c r="D42" s="17">
        <f t="shared" si="1"/>
        <v>0</v>
      </c>
      <c r="E42" s="47"/>
      <c r="F42" s="1"/>
      <c r="G42" s="1"/>
    </row>
    <row r="43" spans="1:7" x14ac:dyDescent="0.3">
      <c r="A43" s="16" t="s">
        <v>30</v>
      </c>
      <c r="B43" s="11"/>
      <c r="C43" s="30"/>
      <c r="D43" s="17">
        <f t="shared" si="1"/>
        <v>0</v>
      </c>
      <c r="E43" s="47"/>
      <c r="F43" s="1"/>
      <c r="G43" s="1"/>
    </row>
    <row r="44" spans="1:7" x14ac:dyDescent="0.3">
      <c r="A44" s="16" t="s">
        <v>1</v>
      </c>
      <c r="B44" s="29"/>
      <c r="C44" s="31"/>
      <c r="D44" s="17"/>
      <c r="E44" s="47"/>
      <c r="F44" s="1"/>
      <c r="G44" s="1"/>
    </row>
    <row r="45" spans="1:7" x14ac:dyDescent="0.3">
      <c r="A45" s="16"/>
      <c r="B45" s="18">
        <f>SUM(B33:B44)</f>
        <v>2423</v>
      </c>
      <c r="C45" s="18">
        <f>SUM(C33:C44)</f>
        <v>2250</v>
      </c>
      <c r="D45" s="16"/>
      <c r="E45" s="47"/>
      <c r="F45" s="1"/>
      <c r="G45" s="1"/>
    </row>
    <row r="46" spans="1:7" x14ac:dyDescent="0.3">
      <c r="A46" s="15" t="s">
        <v>31</v>
      </c>
      <c r="B46" s="16"/>
      <c r="C46" s="16"/>
      <c r="D46" s="16"/>
      <c r="E46" s="19"/>
      <c r="F46" s="1"/>
      <c r="G46" s="1"/>
    </row>
    <row r="47" spans="1:7" x14ac:dyDescent="0.3">
      <c r="A47" s="16" t="s">
        <v>32</v>
      </c>
      <c r="B47" s="11"/>
      <c r="C47" s="12"/>
      <c r="D47" s="17">
        <f t="shared" ref="D47:D49" si="2">C47-B47</f>
        <v>0</v>
      </c>
      <c r="E47" s="47"/>
      <c r="F47" s="1"/>
      <c r="G47" s="1"/>
    </row>
    <row r="48" spans="1:7" x14ac:dyDescent="0.3">
      <c r="A48" s="16" t="s">
        <v>33</v>
      </c>
      <c r="B48" s="11"/>
      <c r="C48" s="12"/>
      <c r="D48" s="17">
        <f t="shared" si="2"/>
        <v>0</v>
      </c>
      <c r="E48" s="47"/>
      <c r="F48" s="1"/>
      <c r="G48" s="1"/>
    </row>
    <row r="49" spans="1:7" x14ac:dyDescent="0.3">
      <c r="A49" s="16" t="s">
        <v>34</v>
      </c>
      <c r="B49" s="11"/>
      <c r="C49" s="12"/>
      <c r="D49" s="17">
        <f t="shared" si="2"/>
        <v>0</v>
      </c>
      <c r="E49" s="47"/>
      <c r="F49" s="1"/>
      <c r="G49" s="1"/>
    </row>
    <row r="50" spans="1:7" ht="19.95" customHeight="1" x14ac:dyDescent="0.3">
      <c r="A50" s="16"/>
      <c r="B50" s="20">
        <f>SUM(B47:B49)</f>
        <v>0</v>
      </c>
      <c r="C50" s="20">
        <f>SUM(C47:C49)</f>
        <v>0</v>
      </c>
      <c r="D50" s="16"/>
      <c r="E50" s="47"/>
      <c r="F50" s="1"/>
      <c r="G50" s="1"/>
    </row>
    <row r="51" spans="1:7" x14ac:dyDescent="0.3">
      <c r="A51" s="15" t="s">
        <v>35</v>
      </c>
      <c r="B51" s="16"/>
      <c r="C51" s="16"/>
      <c r="D51" s="16"/>
      <c r="E51" s="19"/>
      <c r="F51" s="1"/>
      <c r="G51" s="1"/>
    </row>
    <row r="52" spans="1:7" x14ac:dyDescent="0.3">
      <c r="A52" s="16" t="s">
        <v>36</v>
      </c>
      <c r="B52" s="11"/>
      <c r="C52" s="12"/>
      <c r="D52" s="17">
        <f>C52-B52</f>
        <v>0</v>
      </c>
      <c r="E52" s="47"/>
      <c r="F52" s="1"/>
      <c r="G52" s="1"/>
    </row>
    <row r="53" spans="1:7" x14ac:dyDescent="0.3">
      <c r="A53" s="16" t="s">
        <v>37</v>
      </c>
      <c r="B53" s="11"/>
      <c r="C53" s="12"/>
      <c r="D53" s="17">
        <f t="shared" ref="D53:D54" si="3">C53-B53</f>
        <v>0</v>
      </c>
      <c r="E53" s="47"/>
      <c r="F53" s="1"/>
      <c r="G53" s="1"/>
    </row>
    <row r="54" spans="1:7" x14ac:dyDescent="0.3">
      <c r="A54" s="16" t="s">
        <v>38</v>
      </c>
      <c r="B54" s="11"/>
      <c r="C54" s="12"/>
      <c r="D54" s="17">
        <f t="shared" si="3"/>
        <v>0</v>
      </c>
      <c r="E54" s="47"/>
      <c r="F54" s="1"/>
      <c r="G54" s="1"/>
    </row>
    <row r="55" spans="1:7" x14ac:dyDescent="0.3">
      <c r="A55" s="16"/>
      <c r="B55" s="20">
        <f>SUM(B52:B54)</f>
        <v>0</v>
      </c>
      <c r="C55" s="20">
        <f>SUM(C52:C54)</f>
        <v>0</v>
      </c>
      <c r="D55" s="16"/>
      <c r="E55" s="47"/>
      <c r="F55" s="1"/>
      <c r="G55" s="1"/>
    </row>
    <row r="56" spans="1:7" x14ac:dyDescent="0.3">
      <c r="A56" s="15" t="s">
        <v>39</v>
      </c>
      <c r="B56" s="21"/>
      <c r="C56" s="21"/>
      <c r="D56" s="16"/>
      <c r="E56" s="19"/>
      <c r="F56" s="1"/>
      <c r="G56" s="1"/>
    </row>
    <row r="57" spans="1:7" x14ac:dyDescent="0.3">
      <c r="A57" s="16" t="s">
        <v>2</v>
      </c>
      <c r="B57" s="11"/>
      <c r="C57" s="12"/>
      <c r="D57" s="17">
        <f>C57-B57</f>
        <v>0</v>
      </c>
      <c r="E57" s="47"/>
      <c r="F57" s="1"/>
      <c r="G57" s="1"/>
    </row>
    <row r="58" spans="1:7" x14ac:dyDescent="0.3">
      <c r="A58" s="16" t="s">
        <v>40</v>
      </c>
      <c r="B58" s="11"/>
      <c r="C58" s="12"/>
      <c r="D58" s="17">
        <f>C58-B58</f>
        <v>0</v>
      </c>
      <c r="E58" s="47"/>
      <c r="F58" s="1"/>
      <c r="G58" s="1"/>
    </row>
    <row r="59" spans="1:7" x14ac:dyDescent="0.3">
      <c r="A59" s="16" t="s">
        <v>41</v>
      </c>
      <c r="B59" s="11"/>
      <c r="C59" s="12"/>
      <c r="D59" s="17">
        <f>C59-B59</f>
        <v>0</v>
      </c>
      <c r="E59" s="47"/>
      <c r="F59" s="1"/>
      <c r="G59" s="1"/>
    </row>
    <row r="60" spans="1:7" ht="16.95" customHeight="1" x14ac:dyDescent="0.3">
      <c r="A60" s="16" t="s">
        <v>42</v>
      </c>
      <c r="B60" s="11"/>
      <c r="C60" s="12"/>
      <c r="D60" s="17">
        <f>C60-B60</f>
        <v>0</v>
      </c>
      <c r="E60" s="47"/>
      <c r="F60" s="1"/>
      <c r="G60" s="1"/>
    </row>
    <row r="61" spans="1:7" ht="21" customHeight="1" x14ac:dyDescent="0.3">
      <c r="A61" s="16"/>
      <c r="B61" s="20">
        <f>SUM(B57:B60)</f>
        <v>0</v>
      </c>
      <c r="C61" s="22"/>
      <c r="D61" s="16"/>
      <c r="E61" s="47"/>
      <c r="F61" s="1"/>
      <c r="G61" s="1"/>
    </row>
    <row r="62" spans="1:7" x14ac:dyDescent="0.3">
      <c r="A62" s="15" t="s">
        <v>43</v>
      </c>
      <c r="B62" s="16"/>
      <c r="C62" s="16"/>
      <c r="D62" s="16"/>
      <c r="E62" s="19"/>
      <c r="F62" s="1"/>
      <c r="G62" s="1"/>
    </row>
    <row r="63" spans="1:7" x14ac:dyDescent="0.3">
      <c r="A63" s="16" t="s">
        <v>44</v>
      </c>
      <c r="B63" s="11"/>
      <c r="C63" s="12"/>
      <c r="D63" s="17">
        <f t="shared" ref="D63:D65" si="4">C63-B63</f>
        <v>0</v>
      </c>
      <c r="E63" s="47"/>
      <c r="F63" s="1"/>
      <c r="G63" s="1"/>
    </row>
    <row r="64" spans="1:7" x14ac:dyDescent="0.3">
      <c r="A64" s="16" t="s">
        <v>46</v>
      </c>
      <c r="B64" s="11"/>
      <c r="C64" s="12"/>
      <c r="D64" s="17">
        <f t="shared" si="4"/>
        <v>0</v>
      </c>
      <c r="E64" s="47"/>
      <c r="F64" s="1"/>
      <c r="G64" s="1"/>
    </row>
    <row r="65" spans="1:7" x14ac:dyDescent="0.3">
      <c r="A65" s="16" t="s">
        <v>45</v>
      </c>
      <c r="B65" s="11"/>
      <c r="C65" s="12"/>
      <c r="D65" s="17">
        <f t="shared" si="4"/>
        <v>0</v>
      </c>
      <c r="E65" s="47"/>
      <c r="F65" s="1"/>
      <c r="G65" s="1"/>
    </row>
    <row r="66" spans="1:7" ht="22.95" customHeight="1" x14ac:dyDescent="0.3">
      <c r="A66" s="16"/>
      <c r="B66" s="23">
        <f>SUM(B63:B65)</f>
        <v>0</v>
      </c>
      <c r="C66" s="23">
        <f>SUM(C63:C65)</f>
        <v>0</v>
      </c>
      <c r="D66" s="16"/>
      <c r="E66" s="47"/>
      <c r="F66" s="1"/>
      <c r="G66" s="1"/>
    </row>
    <row r="67" spans="1:7" x14ac:dyDescent="0.3">
      <c r="A67" s="15" t="s">
        <v>47</v>
      </c>
      <c r="B67" s="16"/>
      <c r="C67" s="16"/>
      <c r="D67" s="16"/>
      <c r="E67" s="19"/>
      <c r="F67" s="1"/>
      <c r="G67" s="1"/>
    </row>
    <row r="68" spans="1:7" ht="15" customHeight="1" x14ac:dyDescent="0.3">
      <c r="A68" s="16" t="s">
        <v>48</v>
      </c>
      <c r="B68" s="11"/>
      <c r="C68" s="12"/>
      <c r="D68" s="17">
        <f t="shared" ref="D68:D71" si="5">C68-B68</f>
        <v>0</v>
      </c>
      <c r="E68" s="47"/>
      <c r="F68" s="1"/>
      <c r="G68" s="1"/>
    </row>
    <row r="69" spans="1:7" x14ac:dyDescent="0.3">
      <c r="A69" s="16" t="s">
        <v>49</v>
      </c>
      <c r="B69" s="11"/>
      <c r="C69" s="12"/>
      <c r="D69" s="17">
        <f t="shared" si="5"/>
        <v>0</v>
      </c>
      <c r="E69" s="47"/>
      <c r="F69" s="1"/>
      <c r="G69" s="1"/>
    </row>
    <row r="70" spans="1:7" x14ac:dyDescent="0.3">
      <c r="A70" s="16" t="s">
        <v>50</v>
      </c>
      <c r="B70" s="11"/>
      <c r="C70" s="12"/>
      <c r="D70" s="17">
        <f t="shared" si="5"/>
        <v>0</v>
      </c>
      <c r="E70" s="47"/>
      <c r="F70" s="1"/>
      <c r="G70" s="1"/>
    </row>
    <row r="71" spans="1:7" x14ac:dyDescent="0.3">
      <c r="A71" s="16" t="s">
        <v>51</v>
      </c>
      <c r="B71" s="11"/>
      <c r="C71" s="12"/>
      <c r="D71" s="17">
        <f t="shared" si="5"/>
        <v>0</v>
      </c>
      <c r="E71" s="47"/>
      <c r="F71" s="1"/>
      <c r="G71" s="1"/>
    </row>
    <row r="72" spans="1:7" x14ac:dyDescent="0.3">
      <c r="A72" s="16"/>
      <c r="B72" s="23">
        <f>SUM(B68:B71)</f>
        <v>0</v>
      </c>
      <c r="C72" s="23">
        <f>SUM(C68:C71)</f>
        <v>0</v>
      </c>
      <c r="D72" s="16"/>
      <c r="E72" s="47"/>
      <c r="F72" s="1"/>
      <c r="G72" s="1"/>
    </row>
    <row r="73" spans="1:7" ht="18" x14ac:dyDescent="0.35">
      <c r="A73" s="24" t="s">
        <v>0</v>
      </c>
      <c r="B73" s="25">
        <f>B72+B66+B61+B55+B50+B45</f>
        <v>2423</v>
      </c>
      <c r="C73" s="25">
        <f>C72+C66+C61+C55+C50+C45</f>
        <v>2250</v>
      </c>
      <c r="D73" s="26"/>
      <c r="E73" s="1"/>
      <c r="F73" s="1"/>
      <c r="G73" s="1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x14ac:dyDescent="0.3">
      <c r="A75" s="1"/>
      <c r="B75" s="1"/>
      <c r="C75" s="1"/>
      <c r="D75" s="1"/>
      <c r="E75" s="1"/>
      <c r="F75" s="1"/>
      <c r="G75" s="1"/>
    </row>
    <row r="76" spans="1:7" ht="15.6" customHeight="1" x14ac:dyDescent="0.3">
      <c r="A76" s="50" t="s">
        <v>52</v>
      </c>
      <c r="B76" s="50"/>
      <c r="C76" s="50"/>
      <c r="D76" s="50"/>
      <c r="E76" s="50"/>
      <c r="F76" s="1"/>
      <c r="G76" s="1"/>
    </row>
    <row r="77" spans="1:7" ht="15.6" customHeight="1" x14ac:dyDescent="0.3">
      <c r="A77" s="50"/>
      <c r="B77" s="50"/>
      <c r="C77" s="50"/>
      <c r="D77" s="50"/>
      <c r="E77" s="50"/>
      <c r="F77" s="1"/>
      <c r="G77" s="1"/>
    </row>
    <row r="78" spans="1:7" ht="15.6" customHeight="1" x14ac:dyDescent="0.3">
      <c r="A78" s="50"/>
      <c r="B78" s="50"/>
      <c r="C78" s="50"/>
      <c r="D78" s="50"/>
      <c r="E78" s="50"/>
      <c r="F78" s="1"/>
      <c r="G78" s="1"/>
    </row>
    <row r="79" spans="1:7" x14ac:dyDescent="0.3">
      <c r="A79" s="50"/>
      <c r="B79" s="50"/>
      <c r="C79" s="50"/>
      <c r="D79" s="50"/>
      <c r="E79" s="50"/>
      <c r="F79" s="1"/>
      <c r="G79" s="1"/>
    </row>
  </sheetData>
  <mergeCells count="9">
    <mergeCell ref="A76:E79"/>
    <mergeCell ref="B1:C1"/>
    <mergeCell ref="E57:E61"/>
    <mergeCell ref="E63:E66"/>
    <mergeCell ref="E68:E72"/>
    <mergeCell ref="E20:E28"/>
    <mergeCell ref="E32:E45"/>
    <mergeCell ref="E47:E50"/>
    <mergeCell ref="E52:E55"/>
  </mergeCells>
  <conditionalFormatting sqref="D57:D60 D47:D49 D33:D44 D52:D54 D63:D65 D68:D71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B1:C1" r:id="rId1" display="Crie uma orçamento de Empresa com uma avaliação gratuita do"/>
    <hyperlink ref="A76:E79" r:id="rId2" display="Ou Clique Aqui e crie um Orçamento de Empresa com o with Smartsheet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80" zoomScaleNormal="80" workbookViewId="0">
      <selection activeCell="N38" sqref="N38"/>
    </sheetView>
  </sheetViews>
  <sheetFormatPr defaultColWidth="11.19921875" defaultRowHeight="15.6" x14ac:dyDescent="0.3"/>
  <cols>
    <col min="1" max="1" width="39.19921875" customWidth="1"/>
    <col min="2" max="2" width="8" customWidth="1"/>
    <col min="3" max="3" width="11" bestFit="1" customWidth="1"/>
    <col min="4" max="4" width="9.09765625" bestFit="1" customWidth="1"/>
    <col min="5" max="5" width="11.19921875" bestFit="1" customWidth="1"/>
    <col min="6" max="6" width="14.5" customWidth="1"/>
    <col min="7" max="7" width="14.796875" customWidth="1"/>
    <col min="8" max="8" width="17.796875" customWidth="1"/>
    <col min="9" max="9" width="17.19921875" customWidth="1"/>
    <col min="10" max="10" width="3.296875" bestFit="1" customWidth="1"/>
  </cols>
  <sheetData>
    <row r="1" spans="1:12" ht="42" customHeight="1" x14ac:dyDescent="0.3">
      <c r="A1" s="43" t="s">
        <v>3</v>
      </c>
      <c r="B1" s="43"/>
      <c r="C1" s="51" t="s">
        <v>53</v>
      </c>
      <c r="D1" s="51"/>
      <c r="E1" s="51"/>
      <c r="F1" s="51"/>
      <c r="G1" s="51"/>
      <c r="H1" s="44"/>
      <c r="I1" s="44"/>
      <c r="J1" s="1"/>
      <c r="K1" s="1"/>
      <c r="L1" s="1"/>
    </row>
    <row r="2" spans="1:12" ht="42" customHeight="1" x14ac:dyDescent="0.3">
      <c r="A2" s="43"/>
      <c r="B2" s="43"/>
      <c r="C2" s="43"/>
      <c r="D2" s="43"/>
      <c r="E2" s="43"/>
      <c r="F2" s="43"/>
      <c r="G2" s="43"/>
      <c r="H2" s="1"/>
      <c r="I2" s="1"/>
      <c r="J2" s="1"/>
      <c r="K2" s="1"/>
      <c r="L2" s="1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" x14ac:dyDescent="0.3">
      <c r="A12" s="1"/>
      <c r="B12" s="1"/>
      <c r="C12" s="1"/>
      <c r="D12" s="1"/>
      <c r="E12" s="1"/>
      <c r="F12" s="1"/>
      <c r="G12" s="46" t="s">
        <v>9</v>
      </c>
      <c r="H12" s="46" t="s">
        <v>10</v>
      </c>
      <c r="I12" s="46" t="s">
        <v>11</v>
      </c>
      <c r="J12" s="1"/>
      <c r="K12" s="1"/>
      <c r="L12" s="1"/>
    </row>
    <row r="13" spans="1:12" x14ac:dyDescent="0.3">
      <c r="B13" s="1"/>
      <c r="C13" s="1"/>
      <c r="D13" s="1"/>
      <c r="E13" s="1"/>
      <c r="F13" s="1"/>
      <c r="G13" s="2">
        <f>G41</f>
        <v>850</v>
      </c>
      <c r="H13" s="3">
        <f>H41</f>
        <v>800</v>
      </c>
      <c r="I13" s="4">
        <f>G13-H13</f>
        <v>50</v>
      </c>
      <c r="J13" s="1"/>
      <c r="K13" s="1"/>
      <c r="L13" s="1"/>
    </row>
    <row r="14" spans="1:12" x14ac:dyDescent="0.3">
      <c r="A14" s="38"/>
      <c r="B14" s="38"/>
      <c r="C14" s="38"/>
      <c r="D14" s="38"/>
      <c r="E14" s="38"/>
      <c r="F14" s="38"/>
      <c r="G14" s="1"/>
      <c r="H14" s="39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</row>
    <row r="17" spans="1:12" ht="18" x14ac:dyDescent="0.3">
      <c r="B17" s="48" t="s">
        <v>54</v>
      </c>
      <c r="C17" s="48"/>
      <c r="D17" s="48" t="s">
        <v>55</v>
      </c>
      <c r="E17" s="48"/>
      <c r="F17" t="s">
        <v>56</v>
      </c>
      <c r="G17" s="46" t="s">
        <v>9</v>
      </c>
      <c r="H17" s="46" t="s">
        <v>10</v>
      </c>
      <c r="I17" s="46" t="s">
        <v>11</v>
      </c>
      <c r="J17" s="1"/>
      <c r="K17" s="1"/>
      <c r="L17" s="1"/>
    </row>
    <row r="18" spans="1:12" ht="18" x14ac:dyDescent="0.3">
      <c r="A18" s="8" t="s">
        <v>57</v>
      </c>
      <c r="B18" s="8" t="s">
        <v>58</v>
      </c>
      <c r="C18" s="8" t="s">
        <v>59</v>
      </c>
      <c r="D18" s="8" t="s">
        <v>60</v>
      </c>
      <c r="E18" s="8" t="s">
        <v>61</v>
      </c>
      <c r="F18" s="8"/>
      <c r="G18" s="8"/>
      <c r="H18" s="8"/>
      <c r="I18" s="8"/>
      <c r="J18" s="9"/>
      <c r="K18" s="1"/>
      <c r="L18" s="1"/>
    </row>
    <row r="19" spans="1:12" x14ac:dyDescent="0.3">
      <c r="A19" s="28" t="s">
        <v>62</v>
      </c>
      <c r="B19" s="28"/>
      <c r="C19" s="28"/>
      <c r="D19" s="28"/>
      <c r="E19" s="28"/>
      <c r="F19" s="28"/>
      <c r="G19" s="10"/>
      <c r="H19" s="10"/>
      <c r="I19" s="10"/>
      <c r="J19" s="47"/>
      <c r="K19" s="1"/>
      <c r="L19" s="1"/>
    </row>
    <row r="20" spans="1:12" x14ac:dyDescent="0.3">
      <c r="A20" s="10" t="s">
        <v>63</v>
      </c>
      <c r="B20" s="41">
        <v>10</v>
      </c>
      <c r="C20" s="40">
        <v>15</v>
      </c>
      <c r="D20" s="41">
        <v>50</v>
      </c>
      <c r="E20" s="40">
        <v>10</v>
      </c>
      <c r="F20" s="40">
        <v>200</v>
      </c>
      <c r="G20" s="11">
        <f>B20*C20+D20*E20+F20</f>
        <v>850</v>
      </c>
      <c r="H20" s="30">
        <v>800</v>
      </c>
      <c r="I20" s="13">
        <f>H20-G20</f>
        <v>-50</v>
      </c>
      <c r="J20" s="47"/>
      <c r="K20" s="1"/>
      <c r="L20" s="1"/>
    </row>
    <row r="21" spans="1:12" x14ac:dyDescent="0.3">
      <c r="A21" s="10" t="s">
        <v>63</v>
      </c>
      <c r="B21" s="41"/>
      <c r="C21" s="40"/>
      <c r="D21" s="41"/>
      <c r="E21" s="40"/>
      <c r="F21" s="40"/>
      <c r="G21" s="11">
        <f t="shared" ref="G21:G24" si="0">B21*C21+D21*E21+F21</f>
        <v>0</v>
      </c>
      <c r="H21" s="30"/>
      <c r="I21" s="13">
        <f>H21-G21</f>
        <v>0</v>
      </c>
      <c r="J21" s="47"/>
      <c r="K21" s="1"/>
      <c r="L21" s="1"/>
    </row>
    <row r="22" spans="1:12" x14ac:dyDescent="0.3">
      <c r="A22" s="10" t="s">
        <v>63</v>
      </c>
      <c r="B22" s="41"/>
      <c r="C22" s="40"/>
      <c r="D22" s="41"/>
      <c r="E22" s="40"/>
      <c r="F22" s="40"/>
      <c r="G22" s="11">
        <f t="shared" si="0"/>
        <v>0</v>
      </c>
      <c r="H22" s="30"/>
      <c r="I22" s="13">
        <f>H22-G22</f>
        <v>0</v>
      </c>
      <c r="J22" s="47"/>
      <c r="K22" s="1"/>
      <c r="L22" s="1"/>
    </row>
    <row r="23" spans="1:12" x14ac:dyDescent="0.3">
      <c r="A23" s="10" t="s">
        <v>63</v>
      </c>
      <c r="B23" s="41"/>
      <c r="C23" s="40"/>
      <c r="D23" s="41"/>
      <c r="E23" s="40"/>
      <c r="F23" s="40"/>
      <c r="G23" s="11">
        <f t="shared" si="0"/>
        <v>0</v>
      </c>
      <c r="H23" s="30"/>
      <c r="I23" s="13">
        <f>H23-G23</f>
        <v>0</v>
      </c>
      <c r="J23" s="47"/>
      <c r="K23" s="1"/>
      <c r="L23" s="1"/>
    </row>
    <row r="24" spans="1:12" x14ac:dyDescent="0.3">
      <c r="A24" s="10" t="s">
        <v>63</v>
      </c>
      <c r="B24" s="41"/>
      <c r="C24" s="40"/>
      <c r="D24" s="41"/>
      <c r="E24" s="40"/>
      <c r="F24" s="40"/>
      <c r="G24" s="11">
        <f t="shared" si="0"/>
        <v>0</v>
      </c>
      <c r="H24" s="30"/>
      <c r="I24" s="13">
        <f>H24-G24</f>
        <v>0</v>
      </c>
      <c r="J24" s="47"/>
      <c r="K24" s="1"/>
      <c r="L24" s="1"/>
    </row>
    <row r="25" spans="1:12" x14ac:dyDescent="0.3">
      <c r="A25" s="10"/>
      <c r="B25" s="10"/>
      <c r="C25" s="10"/>
      <c r="D25" s="10"/>
      <c r="E25" s="10"/>
      <c r="F25" s="10"/>
      <c r="G25" s="34">
        <f>SUM(G20:G24)</f>
        <v>850</v>
      </c>
      <c r="H25" s="34">
        <f>SUM(H20:H24)</f>
        <v>800</v>
      </c>
      <c r="I25" s="13"/>
      <c r="J25" s="47"/>
      <c r="K25" s="1"/>
      <c r="L25" s="1"/>
    </row>
    <row r="26" spans="1:12" x14ac:dyDescent="0.3">
      <c r="A26" s="28" t="s">
        <v>62</v>
      </c>
      <c r="B26" s="28"/>
      <c r="C26" s="28"/>
      <c r="D26" s="28"/>
      <c r="E26" s="28"/>
      <c r="F26" s="28"/>
      <c r="G26" s="35"/>
      <c r="H26" s="36"/>
      <c r="I26" s="13"/>
      <c r="J26" s="47"/>
      <c r="K26" s="1"/>
      <c r="L26" s="1"/>
    </row>
    <row r="27" spans="1:12" x14ac:dyDescent="0.3">
      <c r="A27" s="10" t="s">
        <v>63</v>
      </c>
      <c r="B27" s="41"/>
      <c r="C27" s="40"/>
      <c r="D27" s="41"/>
      <c r="E27" s="40"/>
      <c r="F27" s="40"/>
      <c r="G27" s="11">
        <f>B27*C27+D27*E27+F27</f>
        <v>0</v>
      </c>
      <c r="H27" s="11"/>
      <c r="I27" s="13">
        <f>H27-G27</f>
        <v>0</v>
      </c>
      <c r="J27" s="47"/>
      <c r="K27" s="1"/>
      <c r="L27" s="1"/>
    </row>
    <row r="28" spans="1:12" x14ac:dyDescent="0.3">
      <c r="A28" s="10" t="s">
        <v>63</v>
      </c>
      <c r="B28" s="40"/>
      <c r="C28" s="40"/>
      <c r="D28" s="40"/>
      <c r="E28" s="40"/>
      <c r="F28" s="40"/>
      <c r="G28" s="11">
        <f t="shared" ref="G28:G30" si="1">B28*C28+D28*E28+F28</f>
        <v>0</v>
      </c>
      <c r="H28" s="11"/>
      <c r="I28" s="13">
        <f>H28-G28</f>
        <v>0</v>
      </c>
      <c r="J28" s="47"/>
      <c r="K28" s="1"/>
      <c r="L28" s="1"/>
    </row>
    <row r="29" spans="1:12" x14ac:dyDescent="0.3">
      <c r="A29" s="10" t="s">
        <v>63</v>
      </c>
      <c r="B29" s="40"/>
      <c r="C29" s="40"/>
      <c r="D29" s="40"/>
      <c r="E29" s="40"/>
      <c r="F29" s="40"/>
      <c r="G29" s="11">
        <f t="shared" si="1"/>
        <v>0</v>
      </c>
      <c r="H29" s="11"/>
      <c r="I29" s="13">
        <f>H29-G29</f>
        <v>0</v>
      </c>
      <c r="J29" s="47"/>
      <c r="K29" s="1"/>
      <c r="L29" s="1"/>
    </row>
    <row r="30" spans="1:12" x14ac:dyDescent="0.3">
      <c r="A30" s="10" t="s">
        <v>63</v>
      </c>
      <c r="B30" s="40"/>
      <c r="C30" s="40"/>
      <c r="D30" s="40"/>
      <c r="E30" s="40"/>
      <c r="F30" s="40"/>
      <c r="G30" s="11">
        <f t="shared" si="1"/>
        <v>0</v>
      </c>
      <c r="H30" s="11"/>
      <c r="I30" s="13">
        <f>H30-G30</f>
        <v>0</v>
      </c>
      <c r="J30" s="47"/>
      <c r="K30" s="1"/>
      <c r="L30" s="1"/>
    </row>
    <row r="31" spans="1:12" x14ac:dyDescent="0.3">
      <c r="A31" s="10" t="s">
        <v>63</v>
      </c>
      <c r="B31" s="40"/>
      <c r="C31" s="40"/>
      <c r="D31" s="40"/>
      <c r="E31" s="40"/>
      <c r="F31" s="40"/>
      <c r="G31" s="11">
        <f>B31*C31+D31*E31+F31</f>
        <v>0</v>
      </c>
      <c r="H31" s="11"/>
      <c r="I31" s="13">
        <f>H31-G31</f>
        <v>0</v>
      </c>
      <c r="J31" s="47"/>
      <c r="K31" s="1"/>
      <c r="L31" s="1"/>
    </row>
    <row r="32" spans="1:12" x14ac:dyDescent="0.3">
      <c r="A32" s="10"/>
      <c r="B32" s="10"/>
      <c r="C32" s="10"/>
      <c r="D32" s="10"/>
      <c r="E32" s="10"/>
      <c r="F32" s="10"/>
      <c r="G32" s="37">
        <f>SUM(G27:G31)</f>
        <v>0</v>
      </c>
      <c r="H32" s="37">
        <f>SUM(H27:H31)</f>
        <v>0</v>
      </c>
      <c r="I32" s="10"/>
      <c r="J32" s="27"/>
      <c r="K32" s="1"/>
      <c r="L32" s="1"/>
    </row>
    <row r="33" spans="1:12" x14ac:dyDescent="0.3">
      <c r="A33" s="28" t="s">
        <v>64</v>
      </c>
      <c r="B33" s="10"/>
      <c r="C33" s="10"/>
      <c r="D33" s="10"/>
      <c r="E33" s="10"/>
      <c r="F33" s="10"/>
      <c r="G33" s="13"/>
      <c r="H33" s="13"/>
      <c r="I33" s="10"/>
      <c r="J33" s="27"/>
      <c r="K33" s="1"/>
      <c r="L33" s="1"/>
    </row>
    <row r="34" spans="1:12" x14ac:dyDescent="0.3">
      <c r="A34" s="10" t="s">
        <v>63</v>
      </c>
      <c r="B34" s="40"/>
      <c r="C34" s="40"/>
      <c r="D34" s="40"/>
      <c r="E34" s="40"/>
      <c r="F34" s="40"/>
      <c r="G34" s="11">
        <f>B34*C34+D34*E34+F34</f>
        <v>0</v>
      </c>
      <c r="H34" s="11"/>
      <c r="I34" s="13">
        <f>H34-G34</f>
        <v>0</v>
      </c>
      <c r="J34" s="27"/>
      <c r="K34" s="1"/>
      <c r="L34" s="1"/>
    </row>
    <row r="35" spans="1:12" x14ac:dyDescent="0.3">
      <c r="A35" s="10" t="s">
        <v>63</v>
      </c>
      <c r="B35" s="40"/>
      <c r="C35" s="40"/>
      <c r="D35" s="40"/>
      <c r="E35" s="40"/>
      <c r="F35" s="40"/>
      <c r="G35" s="11">
        <f t="shared" ref="G35:G38" si="2">B35*C35+D35*E35+F35</f>
        <v>0</v>
      </c>
      <c r="H35" s="11"/>
      <c r="I35" s="13">
        <f>H35-G35</f>
        <v>0</v>
      </c>
      <c r="J35" s="27"/>
      <c r="K35" s="1"/>
      <c r="L35" s="1"/>
    </row>
    <row r="36" spans="1:12" x14ac:dyDescent="0.3">
      <c r="A36" s="10" t="s">
        <v>63</v>
      </c>
      <c r="B36" s="40"/>
      <c r="C36" s="40"/>
      <c r="D36" s="40"/>
      <c r="E36" s="40"/>
      <c r="F36" s="40"/>
      <c r="G36" s="11">
        <f t="shared" si="2"/>
        <v>0</v>
      </c>
      <c r="H36" s="11"/>
      <c r="I36" s="13">
        <f t="shared" ref="I36:I38" si="3">H36-G36</f>
        <v>0</v>
      </c>
      <c r="J36" s="27"/>
      <c r="K36" s="1"/>
      <c r="L36" s="1"/>
    </row>
    <row r="37" spans="1:12" x14ac:dyDescent="0.3">
      <c r="A37" s="10" t="s">
        <v>63</v>
      </c>
      <c r="B37" s="40"/>
      <c r="C37" s="40"/>
      <c r="D37" s="40"/>
      <c r="E37" s="40"/>
      <c r="F37" s="40"/>
      <c r="G37" s="11">
        <f t="shared" si="2"/>
        <v>0</v>
      </c>
      <c r="H37" s="11"/>
      <c r="I37" s="13">
        <f t="shared" si="3"/>
        <v>0</v>
      </c>
      <c r="J37" s="27"/>
      <c r="K37" s="1"/>
      <c r="L37" s="1"/>
    </row>
    <row r="38" spans="1:12" x14ac:dyDescent="0.3">
      <c r="A38" s="10" t="s">
        <v>63</v>
      </c>
      <c r="B38" s="40"/>
      <c r="C38" s="40"/>
      <c r="D38" s="40"/>
      <c r="E38" s="40"/>
      <c r="F38" s="40"/>
      <c r="G38" s="11">
        <f t="shared" si="2"/>
        <v>0</v>
      </c>
      <c r="H38" s="11"/>
      <c r="I38" s="13">
        <f t="shared" si="3"/>
        <v>0</v>
      </c>
      <c r="J38" s="27"/>
      <c r="K38" s="1"/>
      <c r="L38" s="1"/>
    </row>
    <row r="39" spans="1:12" x14ac:dyDescent="0.3">
      <c r="A39" s="10"/>
      <c r="B39" s="10"/>
      <c r="C39" s="10"/>
      <c r="D39" s="10"/>
      <c r="E39" s="10"/>
      <c r="F39" s="10"/>
      <c r="G39" s="37">
        <f>SUM(G35:G37)</f>
        <v>0</v>
      </c>
      <c r="H39" s="37">
        <f>SUM(H35:H37)</f>
        <v>0</v>
      </c>
      <c r="I39" s="10"/>
      <c r="J39" s="27"/>
      <c r="K39" s="1"/>
      <c r="L39" s="1"/>
    </row>
    <row r="40" spans="1:12" x14ac:dyDescent="0.3">
      <c r="A40" s="10"/>
      <c r="B40" s="10"/>
      <c r="C40" s="10"/>
      <c r="D40" s="10"/>
      <c r="E40" s="10"/>
      <c r="F40" s="10"/>
      <c r="G40" s="13"/>
      <c r="H40" s="13"/>
      <c r="I40" s="10"/>
      <c r="J40" s="27"/>
      <c r="K40" s="1"/>
      <c r="L40" s="1"/>
    </row>
    <row r="41" spans="1:12" ht="18" x14ac:dyDescent="0.35">
      <c r="A41" s="32" t="s">
        <v>0</v>
      </c>
      <c r="B41" s="32"/>
      <c r="C41" s="32"/>
      <c r="D41" s="32"/>
      <c r="E41" s="32"/>
      <c r="F41" s="32"/>
      <c r="G41" s="33">
        <f>SUM(G20:G24)</f>
        <v>850</v>
      </c>
      <c r="H41" s="33">
        <f>SUM(H20:H24)</f>
        <v>800</v>
      </c>
      <c r="I41" s="32"/>
      <c r="J41" s="1"/>
      <c r="K41" s="1"/>
      <c r="L41" s="1"/>
    </row>
    <row r="42" spans="1:12" x14ac:dyDescent="0.3">
      <c r="J42" s="1"/>
      <c r="K42" s="1"/>
      <c r="L42" s="1"/>
    </row>
    <row r="43" spans="1:12" x14ac:dyDescent="0.3">
      <c r="A43" s="52" t="s">
        <v>65</v>
      </c>
      <c r="B43" s="52"/>
      <c r="C43" s="52"/>
      <c r="D43" s="52"/>
      <c r="E43" s="52"/>
      <c r="F43" s="52"/>
      <c r="G43" s="52"/>
      <c r="H43" s="52"/>
      <c r="I43" s="52"/>
      <c r="J43" s="52"/>
      <c r="K43" s="42"/>
      <c r="L43" s="42"/>
    </row>
    <row r="44" spans="1:12" x14ac:dyDescent="0.3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42"/>
      <c r="L44" s="42"/>
    </row>
    <row r="45" spans="1:12" x14ac:dyDescent="0.3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42"/>
      <c r="L45" s="42"/>
    </row>
  </sheetData>
  <mergeCells count="5">
    <mergeCell ref="C1:G1"/>
    <mergeCell ref="A43:J45"/>
    <mergeCell ref="J19:J31"/>
    <mergeCell ref="B17:C17"/>
    <mergeCell ref="D17:E17"/>
  </mergeCells>
  <hyperlinks>
    <hyperlink ref="K43" r:id="rId1" display="https://www.smartsheet.com/try-it?trp=8526&amp;lpv=excelbottom"/>
    <hyperlink ref="L43" r:id="rId2" display="https://www.smartsheet.com/try-it?trp=8526&amp;lpv=excelbottom"/>
    <hyperlink ref="K44" r:id="rId3" display="https://www.smartsheet.com/try-it?trp=8526&amp;lpv=excelbottom"/>
    <hyperlink ref="L44" r:id="rId4" display="https://www.smartsheet.com/try-it?trp=8526&amp;lpv=excelbottom"/>
    <hyperlink ref="K45" r:id="rId5" display="https://www.smartsheet.com/try-it?trp=8526&amp;lpv=excelbottom"/>
    <hyperlink ref="L45" r:id="rId6" display="https://www.smartsheet.com/try-it?trp=8526&amp;lpv=excelbottom"/>
    <hyperlink ref="C1:G1" r:id="rId7" display="Ou Crie um Orçamento de Empresa Aqui"/>
    <hyperlink ref="A43:J45" r:id="rId8" display="Ou Clique Aqui para Criar um Orçamento de Empresa com o Smartsheet"/>
  </hyperlinks>
  <pageMargins left="0.75" right="0.75" top="1" bottom="1" header="0.5" footer="0.5"/>
  <pageSetup orientation="portrait" horizontalDpi="4294967292" verticalDpi="4294967292" r:id="rId9"/>
  <drawing r:id="rId1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Detalhado da Empresa</vt:lpstr>
      <vt:lpstr>Orçamento da Empresa- Serviços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2015-09-24T17:51:54Z</dcterms:created>
  <dcterms:modified xsi:type="dcterms:W3CDTF">2016-05-20T22:00:13Z</dcterms:modified>
</cp:coreProperties>
</file>