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34610CC4-AA90-4D16-94DD-BD03717FE85C}" xr6:coauthVersionLast="47" xr6:coauthVersionMax="47" xr10:uidLastSave="{00000000-0000-0000-0000-000000000000}"/>
  <bookViews>
    <workbookView xWindow="-120" yWindow="-120" windowWidth="29040" windowHeight="12450" tabRatio="500" xr2:uid="{00000000-000D-0000-FFFF-FFFF00000000}"/>
  </bookViews>
  <sheets>
    <sheet name="Residential Remodel Gantt" sheetId="1" r:id="rId1"/>
    <sheet name="-Disclaimer-" sheetId="4" r:id="rId2"/>
  </sheets>
  <definedNames>
    <definedName name="_xlnm.Print_Area" localSheetId="0">'Residential Remodel Gantt'!$B$2:$AL$52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 i="1" l="1"/>
  <c r="F47" i="1" s="1"/>
  <c r="E42" i="1"/>
  <c r="F42" i="1" s="1"/>
  <c r="E37" i="1"/>
  <c r="F37" i="1" s="1"/>
  <c r="E32" i="1"/>
  <c r="F32" i="1" s="1"/>
  <c r="E25" i="1"/>
  <c r="E20" i="1"/>
  <c r="F49" i="1"/>
  <c r="F50" i="1"/>
  <c r="F51" i="1"/>
  <c r="F48" i="1"/>
  <c r="F44" i="1"/>
  <c r="F45" i="1"/>
  <c r="F46" i="1"/>
  <c r="F43" i="1"/>
  <c r="F39" i="1"/>
  <c r="F40" i="1"/>
  <c r="F41" i="1"/>
  <c r="F38" i="1"/>
  <c r="F34" i="1"/>
  <c r="F35" i="1"/>
  <c r="F36" i="1"/>
  <c r="D47" i="1"/>
  <c r="D42" i="1"/>
  <c r="D37" i="1"/>
  <c r="D32" i="1"/>
  <c r="D25" i="1"/>
  <c r="D20" i="1"/>
  <c r="E12" i="1"/>
  <c r="D12" i="1"/>
  <c r="F12" i="1" s="1"/>
  <c r="F14" i="1"/>
  <c r="F15" i="1"/>
  <c r="F16" i="1"/>
  <c r="F17" i="1"/>
  <c r="F18" i="1"/>
  <c r="F19" i="1"/>
  <c r="F21" i="1"/>
  <c r="F22" i="1"/>
  <c r="F23" i="1"/>
  <c r="F24" i="1"/>
  <c r="F26" i="1"/>
  <c r="F27" i="1"/>
  <c r="F28" i="1"/>
  <c r="F29" i="1"/>
  <c r="F30" i="1"/>
  <c r="F31" i="1"/>
  <c r="F33" i="1"/>
  <c r="F13" i="1"/>
  <c r="F25" i="1" l="1"/>
  <c r="F20" i="1"/>
</calcChain>
</file>

<file path=xl/sharedStrings.xml><?xml version="1.0" encoding="utf-8"?>
<sst xmlns="http://schemas.openxmlformats.org/spreadsheetml/2006/main" count="58" uniqueCount="55">
  <si>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</si>
  <si>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</si>
  <si>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t>
  </si>
  <si>
    <t>Name</t>
  </si>
  <si>
    <t>MM/DD/YY</t>
  </si>
  <si>
    <t>Activity</t>
  </si>
  <si>
    <t>Assigned To</t>
  </si>
  <si>
    <t>Start Date</t>
  </si>
  <si>
    <t>End Date</t>
  </si>
  <si>
    <t>Percent Complete</t>
  </si>
  <si>
    <r>
      <t xml:space="preserve">Duration 
</t>
    </r>
    <r>
      <rPr>
        <sz val="9"/>
        <color theme="1"/>
        <rFont val="Century Gothic"/>
        <family val="2"/>
      </rPr>
      <t>(in days)</t>
    </r>
  </si>
  <si>
    <t>Residential Remodel Gantt Template</t>
  </si>
  <si>
    <t>Client Name</t>
  </si>
  <si>
    <t>Project Location</t>
  </si>
  <si>
    <t>Month 1</t>
  </si>
  <si>
    <t>Month 2</t>
  </si>
  <si>
    <t>Month 3</t>
  </si>
  <si>
    <t>Month 4</t>
  </si>
  <si>
    <t>Month 5</t>
  </si>
  <si>
    <t>Month 6</t>
  </si>
  <si>
    <t>Address</t>
  </si>
  <si>
    <t>Projected End Date</t>
  </si>
  <si>
    <t>Initial Walkthrough</t>
  </si>
  <si>
    <t>Scope Finalized</t>
  </si>
  <si>
    <t>Permit Submitted</t>
  </si>
  <si>
    <t>Materials Ordered</t>
  </si>
  <si>
    <t>Phase 1: Preconstruction</t>
  </si>
  <si>
    <t>Phase 2: Demo and Prep</t>
  </si>
  <si>
    <t>Clear Work Area</t>
  </si>
  <si>
    <t>Protect Finishes</t>
  </si>
  <si>
    <t>Demolition</t>
  </si>
  <si>
    <t>Site Cleanup</t>
  </si>
  <si>
    <t>Phase 3: Structural and Rough Work</t>
  </si>
  <si>
    <t>Wall Framing</t>
  </si>
  <si>
    <t>Plumbing Rough-In</t>
  </si>
  <si>
    <t>Electrical Rough-In</t>
  </si>
  <si>
    <t>Inspection</t>
  </si>
  <si>
    <t>Phase 4: Mechanical / Systems Upgrades</t>
  </si>
  <si>
    <t>HVAC Install</t>
  </si>
  <si>
    <t>Venting</t>
  </si>
  <si>
    <t>Low-Voltage Wiring</t>
  </si>
  <si>
    <t>Drywall</t>
  </si>
  <si>
    <t>Painting</t>
  </si>
  <si>
    <t>Flooring</t>
  </si>
  <si>
    <t>Tile Work</t>
  </si>
  <si>
    <t>Phase 5: Interior Finishes</t>
  </si>
  <si>
    <t>Phase 6: Fixture and Trim Installation</t>
  </si>
  <si>
    <t>Coutertops, Lighting, Molding, Trim</t>
  </si>
  <si>
    <t>Paint Touchups</t>
  </si>
  <si>
    <t>Phase 7: Final Inspection and Punch List</t>
  </si>
  <si>
    <t>Plumbing Fixtures</t>
  </si>
  <si>
    <t>Final Walkthrough</t>
  </si>
  <si>
    <t>Punch List Items</t>
  </si>
  <si>
    <t>Final Inspection</t>
  </si>
  <si>
    <t>Client Sign-Off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</si>
</sst>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sz val="10"/>
      <color theme="1"/>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sz val="9"/>
      <color theme="1"/>
      <name val="Century Gothic"/>
      <family val="2"/>
    </font>
    <font>
      <sz val="8"/>
      <name val="Corbel"/>
      <family val="2"/>
      <scheme val="minor"/>
    </font>
    <font>
      <b/>
      <sz val="11"/>
      <color theme="8" tint="-0.249977111117893"/>
      <name val="Century Gothic"/>
      <family val="1"/>
    </font>
    <font>
      <sz val="12"/>
      <color theme="0"/>
      <name val="Century Gothic"/>
      <family val="2"/>
    </font>
    <font>
      <b/>
      <sz val="11"/>
      <color theme="1" tint="0.34998626667073579"/>
      <name val="Century Gothic"/>
      <family val="1"/>
    </font>
    <font>
      <b/>
      <sz val="10"/>
      <color theme="1"/>
      <name val="Century Gothic"/>
      <family val="2"/>
    </font>
    <font>
      <b/>
      <u/>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7" tint="0.79998168889431442"/>
        <bgColor indexed="64"/>
      </patternFill>
    </fill>
    <fill>
      <patternFill patternType="solid">
        <fgColor theme="9"/>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n">
        <color theme="0" tint="-0.24994659260841701"/>
      </bottom>
      <diagonal/>
    </border>
    <border>
      <left/>
      <right/>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xf numFmtId="0" fontId="7" fillId="0" borderId="0" xfId="2"/>
    <xf numFmtId="0" fontId="8" fillId="0" borderId="1" xfId="2" applyFont="1" applyBorder="1" applyAlignment="1">
      <alignment horizontal="left" vertical="center" wrapText="1" indent="2"/>
    </xf>
    <xf numFmtId="0" fontId="4" fillId="8" borderId="0" xfId="0" applyFont="1" applyFill="1" applyAlignment="1">
      <alignment wrapText="1"/>
    </xf>
    <xf numFmtId="0" fontId="4" fillId="0" borderId="0" xfId="0" applyFont="1" applyAlignment="1">
      <alignment wrapText="1"/>
    </xf>
    <xf numFmtId="0" fontId="6" fillId="5" borderId="6" xfId="0" applyFont="1" applyFill="1" applyBorder="1" applyAlignment="1">
      <alignment horizontal="center" vertical="center"/>
    </xf>
    <xf numFmtId="0" fontId="6" fillId="7" borderId="6" xfId="0" applyFont="1" applyFill="1" applyBorder="1" applyAlignment="1">
      <alignment horizontal="center" vertical="center"/>
    </xf>
    <xf numFmtId="0" fontId="4" fillId="2" borderId="6" xfId="0" applyFont="1" applyFill="1" applyBorder="1" applyAlignment="1">
      <alignment horizontal="left" vertical="center" indent="1"/>
    </xf>
    <xf numFmtId="0" fontId="4" fillId="2" borderId="6" xfId="0" applyFont="1" applyFill="1" applyBorder="1" applyAlignment="1">
      <alignment horizontal="left" vertical="center" indent="2"/>
    </xf>
    <xf numFmtId="1" fontId="4" fillId="2" borderId="6" xfId="0" applyNumberFormat="1" applyFont="1" applyFill="1" applyBorder="1" applyAlignment="1">
      <alignment horizontal="center" vertical="center"/>
    </xf>
    <xf numFmtId="9" fontId="6" fillId="2" borderId="6" xfId="1" applyFont="1" applyFill="1" applyBorder="1" applyAlignment="1">
      <alignment horizontal="center" vertical="center"/>
    </xf>
    <xf numFmtId="0" fontId="4" fillId="2" borderId="6" xfId="0" applyFont="1" applyFill="1" applyBorder="1"/>
    <xf numFmtId="0" fontId="4" fillId="0" borderId="6" xfId="0" applyFont="1" applyBorder="1" applyAlignment="1">
      <alignment horizontal="left" vertical="center" indent="2"/>
    </xf>
    <xf numFmtId="0" fontId="4" fillId="0" borderId="6" xfId="0" applyFont="1" applyBorder="1" applyAlignment="1">
      <alignment horizontal="left" vertical="center" indent="1"/>
    </xf>
    <xf numFmtId="164" fontId="4" fillId="0" borderId="6" xfId="0" applyNumberFormat="1" applyFont="1" applyBorder="1" applyAlignment="1">
      <alignment horizontal="center" vertical="center"/>
    </xf>
    <xf numFmtId="1" fontId="4" fillId="3" borderId="6" xfId="0" applyNumberFormat="1" applyFont="1" applyFill="1" applyBorder="1" applyAlignment="1">
      <alignment horizontal="center" vertical="center"/>
    </xf>
    <xf numFmtId="9" fontId="6" fillId="0" borderId="6" xfId="1" applyFont="1" applyBorder="1" applyAlignment="1">
      <alignment horizontal="center" vertical="center"/>
    </xf>
    <xf numFmtId="0" fontId="4" fillId="0" borderId="6" xfId="0" applyFont="1" applyBorder="1"/>
    <xf numFmtId="0" fontId="4" fillId="9" borderId="6" xfId="0" applyFont="1" applyFill="1" applyBorder="1"/>
    <xf numFmtId="0" fontId="4" fillId="7" borderId="6" xfId="0" applyFont="1" applyFill="1" applyBorder="1"/>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0" fillId="8" borderId="0" xfId="0" applyFont="1" applyFill="1" applyAlignment="1">
      <alignment vertical="center"/>
    </xf>
    <xf numFmtId="0" fontId="11" fillId="0" borderId="0" xfId="0" applyFont="1" applyAlignment="1">
      <alignment horizontal="left" vertical="center" wrapText="1"/>
    </xf>
    <xf numFmtId="0" fontId="5" fillId="0" borderId="8" xfId="0" applyFont="1" applyBorder="1" applyAlignment="1">
      <alignment horizontal="left" vertical="center" wrapText="1" indent="1"/>
    </xf>
    <xf numFmtId="0" fontId="5" fillId="0" borderId="8" xfId="0" applyFont="1" applyBorder="1" applyAlignment="1">
      <alignment horizontal="center" vertical="center" wrapText="1"/>
    </xf>
    <xf numFmtId="0" fontId="14" fillId="0" borderId="0" xfId="0" applyFont="1" applyAlignment="1">
      <alignment horizontal="center" vertical="center"/>
    </xf>
    <xf numFmtId="0" fontId="10" fillId="8" borderId="0" xfId="0" applyFont="1" applyFill="1" applyAlignment="1">
      <alignment horizontal="left" vertical="center"/>
    </xf>
    <xf numFmtId="164" fontId="2" fillId="0" borderId="0" xfId="0" applyNumberFormat="1" applyFont="1" applyAlignment="1">
      <alignment horizontal="center" vertical="center" wrapText="1"/>
    </xf>
    <xf numFmtId="0" fontId="14" fillId="0" borderId="0" xfId="0" applyFont="1" applyAlignment="1">
      <alignment horizontal="left" vertical="center" wrapText="1"/>
    </xf>
    <xf numFmtId="164" fontId="2" fillId="3" borderId="2" xfId="0" applyNumberFormat="1" applyFont="1" applyFill="1" applyBorder="1" applyAlignment="1">
      <alignment horizontal="left" vertical="center" wrapText="1" inden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7" xfId="0" applyFont="1" applyBorder="1" applyAlignment="1">
      <alignment horizontal="left" wrapText="1"/>
    </xf>
    <xf numFmtId="0" fontId="4" fillId="2" borderId="6" xfId="0" applyFont="1" applyFill="1" applyBorder="1" applyAlignment="1">
      <alignment horizontal="left" vertical="center" wrapText="1" indent="1"/>
    </xf>
    <xf numFmtId="14" fontId="17" fillId="2" borderId="6"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0" fontId="4" fillId="11" borderId="6" xfId="0" applyFont="1" applyFill="1" applyBorder="1"/>
    <xf numFmtId="0" fontId="4" fillId="12" borderId="6" xfId="0" applyFont="1" applyFill="1" applyBorder="1"/>
    <xf numFmtId="0" fontId="2" fillId="3" borderId="3"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16" fillId="0" borderId="0" xfId="0" applyFont="1" applyAlignment="1">
      <alignment horizontal="left" vertical="center" wrapText="1" indent="1"/>
    </xf>
    <xf numFmtId="0" fontId="14" fillId="0" borderId="0" xfId="0" applyFont="1" applyAlignment="1">
      <alignment horizontal="center" vertical="center" wrapText="1"/>
    </xf>
    <xf numFmtId="164" fontId="2" fillId="0" borderId="0" xfId="0" applyNumberFormat="1" applyFont="1" applyAlignment="1">
      <alignment horizontal="center" vertical="center" wrapText="1"/>
    </xf>
    <xf numFmtId="0" fontId="15" fillId="6" borderId="6" xfId="0" applyFont="1" applyFill="1" applyBorder="1" applyAlignment="1">
      <alignment horizontal="center" vertical="center"/>
    </xf>
    <xf numFmtId="0" fontId="18" fillId="10" borderId="0" xfId="3" applyFont="1" applyFill="1" applyAlignment="1">
      <alignment horizontal="center" vertical="center"/>
    </xf>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339725</xdr:colOff>
      <xdr:row>0</xdr:row>
      <xdr:rowOff>2768600</xdr:rowOff>
    </xdr:to>
    <xdr:pic>
      <xdr:nvPicPr>
        <xdr:cNvPr id="2" name="Picture 1">
          <a:hlinkClick xmlns:r="http://schemas.openxmlformats.org/officeDocument/2006/relationships" r:id="rId1"/>
          <a:extLst>
            <a:ext uri="{FF2B5EF4-FFF2-40B4-BE49-F238E27FC236}">
              <a16:creationId xmlns:a16="http://schemas.microsoft.com/office/drawing/2014/main" id="{BAFC3C9F-0F6B-4AFD-B655-821D5535921F}"/>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twoCellAnchor>
    <xdr:from>
      <xdr:col>7</xdr:col>
      <xdr:colOff>95254</xdr:colOff>
      <xdr:row>6</xdr:row>
      <xdr:rowOff>158349</xdr:rowOff>
    </xdr:from>
    <xdr:to>
      <xdr:col>12</xdr:col>
      <xdr:colOff>185322</xdr:colOff>
      <xdr:row>51</xdr:row>
      <xdr:rowOff>138546</xdr:rowOff>
    </xdr:to>
    <xdr:grpSp>
      <xdr:nvGrpSpPr>
        <xdr:cNvPr id="23" name="Group 22">
          <a:extLst>
            <a:ext uri="{FF2B5EF4-FFF2-40B4-BE49-F238E27FC236}">
              <a16:creationId xmlns:a16="http://schemas.microsoft.com/office/drawing/2014/main" id="{2E856C1A-0B98-680B-7F19-78729C0974FB}"/>
            </a:ext>
          </a:extLst>
        </xdr:cNvPr>
        <xdr:cNvGrpSpPr/>
      </xdr:nvGrpSpPr>
      <xdr:grpSpPr>
        <a:xfrm>
          <a:off x="9144004" y="4882749"/>
          <a:ext cx="1852193" cy="11619747"/>
          <a:chOff x="9161322" y="4842917"/>
          <a:chExt cx="1865182" cy="11756560"/>
        </a:xfrm>
      </xdr:grpSpPr>
      <xdr:sp macro="" textlink="">
        <xdr:nvSpPr>
          <xdr:cNvPr id="4" name="Rectangle 3">
            <a:extLst>
              <a:ext uri="{FF2B5EF4-FFF2-40B4-BE49-F238E27FC236}">
                <a16:creationId xmlns:a16="http://schemas.microsoft.com/office/drawing/2014/main" id="{5027E386-9D47-BF90-D302-4FB2CAD84E7C}"/>
              </a:ext>
            </a:extLst>
          </xdr:cNvPr>
          <xdr:cNvSpPr/>
        </xdr:nvSpPr>
        <xdr:spPr>
          <a:xfrm>
            <a:off x="9161322" y="4842917"/>
            <a:ext cx="1865182" cy="704113"/>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1: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98B9DBB7-A3B5-181A-6C73-D27014A82F7E}"/>
              </a:ext>
            </a:extLst>
          </xdr:cNvPr>
          <xdr:cNvCxnSpPr/>
        </xdr:nvCxnSpPr>
        <xdr:spPr>
          <a:xfrm>
            <a:off x="10990859" y="4931972"/>
            <a:ext cx="0" cy="11667505"/>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354157</xdr:colOff>
      <xdr:row>5</xdr:row>
      <xdr:rowOff>297007</xdr:rowOff>
    </xdr:from>
    <xdr:to>
      <xdr:col>18</xdr:col>
      <xdr:colOff>191443</xdr:colOff>
      <xdr:row>51</xdr:row>
      <xdr:rowOff>138546</xdr:rowOff>
    </xdr:to>
    <xdr:grpSp>
      <xdr:nvGrpSpPr>
        <xdr:cNvPr id="22" name="Group 21">
          <a:extLst>
            <a:ext uri="{FF2B5EF4-FFF2-40B4-BE49-F238E27FC236}">
              <a16:creationId xmlns:a16="http://schemas.microsoft.com/office/drawing/2014/main" id="{9752628D-2F5F-2622-8167-38116BE6CB9E}"/>
            </a:ext>
          </a:extLst>
        </xdr:cNvPr>
        <xdr:cNvGrpSpPr/>
      </xdr:nvGrpSpPr>
      <xdr:grpSpPr>
        <a:xfrm>
          <a:off x="11165032" y="4583257"/>
          <a:ext cx="1951836" cy="11919239"/>
          <a:chOff x="11732202" y="4410075"/>
          <a:chExt cx="1967422" cy="12059516"/>
        </a:xfrm>
      </xdr:grpSpPr>
      <xdr:sp macro="" textlink="">
        <xdr:nvSpPr>
          <xdr:cNvPr id="10" name="Rectangle 9">
            <a:extLst>
              <a:ext uri="{FF2B5EF4-FFF2-40B4-BE49-F238E27FC236}">
                <a16:creationId xmlns:a16="http://schemas.microsoft.com/office/drawing/2014/main" id="{A92533EB-E8AD-B7BD-8773-1FB7540D406B}"/>
              </a:ext>
            </a:extLst>
          </xdr:cNvPr>
          <xdr:cNvSpPr/>
        </xdr:nvSpPr>
        <xdr:spPr>
          <a:xfrm>
            <a:off x="11732202" y="4410075"/>
            <a:ext cx="1967422" cy="68831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2: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9" name="Straight Connector 18">
            <a:extLst>
              <a:ext uri="{FF2B5EF4-FFF2-40B4-BE49-F238E27FC236}">
                <a16:creationId xmlns:a16="http://schemas.microsoft.com/office/drawing/2014/main" id="{BF289942-C5F5-45D8-B548-C2793EDCC168}"/>
              </a:ext>
            </a:extLst>
          </xdr:cNvPr>
          <xdr:cNvCxnSpPr/>
        </xdr:nvCxnSpPr>
        <xdr:spPr>
          <a:xfrm>
            <a:off x="13637078" y="4486894"/>
            <a:ext cx="0" cy="11982697"/>
          </a:xfrm>
          <a:prstGeom prst="line">
            <a:avLst/>
          </a:prstGeom>
          <a:ln w="57150">
            <a:solidFill>
              <a:schemeClr val="accent4"/>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86591</xdr:colOff>
      <xdr:row>6</xdr:row>
      <xdr:rowOff>135835</xdr:rowOff>
    </xdr:from>
    <xdr:to>
      <xdr:col>23</xdr:col>
      <xdr:colOff>353512</xdr:colOff>
      <xdr:row>51</xdr:row>
      <xdr:rowOff>181841</xdr:rowOff>
    </xdr:to>
    <xdr:grpSp>
      <xdr:nvGrpSpPr>
        <xdr:cNvPr id="21" name="Group 20">
          <a:extLst>
            <a:ext uri="{FF2B5EF4-FFF2-40B4-BE49-F238E27FC236}">
              <a16:creationId xmlns:a16="http://schemas.microsoft.com/office/drawing/2014/main" id="{CBC98D48-6B94-8962-3423-6E0E59F3E6A8}"/>
            </a:ext>
          </a:extLst>
        </xdr:cNvPr>
        <xdr:cNvGrpSpPr/>
      </xdr:nvGrpSpPr>
      <xdr:grpSpPr>
        <a:xfrm>
          <a:off x="13364441" y="4860235"/>
          <a:ext cx="1676621" cy="11685556"/>
          <a:chOff x="14036386" y="4881017"/>
          <a:chExt cx="1687012" cy="11822369"/>
        </a:xfrm>
      </xdr:grpSpPr>
      <xdr:sp macro="" textlink="">
        <xdr:nvSpPr>
          <xdr:cNvPr id="7" name="Rectangle 6">
            <a:extLst>
              <a:ext uri="{FF2B5EF4-FFF2-40B4-BE49-F238E27FC236}">
                <a16:creationId xmlns:a16="http://schemas.microsoft.com/office/drawing/2014/main" id="{DB886B72-41B2-5485-476B-A10949CA329B}"/>
              </a:ext>
            </a:extLst>
          </xdr:cNvPr>
          <xdr:cNvSpPr/>
        </xdr:nvSpPr>
        <xdr:spPr>
          <a:xfrm>
            <a:off x="14036386" y="4881017"/>
            <a:ext cx="1687012" cy="710822"/>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3: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20" name="Straight Connector 19">
            <a:extLst>
              <a:ext uri="{FF2B5EF4-FFF2-40B4-BE49-F238E27FC236}">
                <a16:creationId xmlns:a16="http://schemas.microsoft.com/office/drawing/2014/main" id="{DC31569D-4FDA-4883-80F0-2686778AAAA2}"/>
              </a:ext>
            </a:extLst>
          </xdr:cNvPr>
          <xdr:cNvCxnSpPr/>
        </xdr:nvCxnSpPr>
        <xdr:spPr>
          <a:xfrm>
            <a:off x="15694478" y="4925044"/>
            <a:ext cx="0" cy="11778342"/>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A1:GH58"/>
  <sheetViews>
    <sheetView showGridLines="0" tabSelected="1" zoomScaleNormal="100" workbookViewId="0">
      <pane ySplit="1" topLeftCell="A2" activePane="bottomLeft" state="frozen"/>
      <selection pane="bottomLeft" activeCell="B2" sqref="B2"/>
    </sheetView>
  </sheetViews>
  <sheetFormatPr defaultColWidth="10.875" defaultRowHeight="15.75" x14ac:dyDescent="0.25"/>
  <cols>
    <col min="1" max="1" width="3.375" customWidth="1"/>
    <col min="2" max="3" width="35.625" customWidth="1"/>
    <col min="4" max="6" width="9.875" customWidth="1"/>
    <col min="7" max="7" width="14.5" customWidth="1"/>
    <col min="8" max="37" width="4.625" customWidth="1"/>
    <col min="38" max="38" width="3.625" customWidth="1"/>
  </cols>
  <sheetData>
    <row r="1" spans="1:190" ht="219" customHeight="1" x14ac:dyDescent="0.25"/>
    <row r="2" spans="1:190" s="6" customFormat="1" ht="42" customHeight="1" x14ac:dyDescent="0.25">
      <c r="A2" s="5"/>
      <c r="B2" s="29" t="s">
        <v>11</v>
      </c>
      <c r="C2" s="24"/>
      <c r="D2" s="24"/>
      <c r="E2" s="24"/>
      <c r="F2" s="24"/>
      <c r="G2" s="24"/>
      <c r="H2" s="24"/>
      <c r="I2" s="24"/>
      <c r="J2" s="24"/>
      <c r="K2" s="24"/>
      <c r="L2" s="24"/>
      <c r="M2" s="24"/>
      <c r="N2" s="24"/>
      <c r="O2" s="24"/>
      <c r="P2" s="24"/>
      <c r="Q2" s="24"/>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row>
    <row r="3" spans="1:190" s="1" customFormat="1" ht="18" customHeight="1" x14ac:dyDescent="0.3">
      <c r="B3" s="33" t="s">
        <v>12</v>
      </c>
      <c r="C3" s="25"/>
      <c r="D3" s="25"/>
      <c r="E3" s="25"/>
      <c r="F3" s="25"/>
      <c r="G3" s="25"/>
      <c r="H3" s="44" t="s">
        <v>13</v>
      </c>
      <c r="I3" s="44"/>
      <c r="J3" s="44"/>
      <c r="K3" s="44"/>
    </row>
    <row r="4" spans="1:190" s="1" customFormat="1" ht="35.1" customHeight="1" x14ac:dyDescent="0.3">
      <c r="B4" s="41" t="s">
        <v>3</v>
      </c>
      <c r="C4" s="42"/>
      <c r="D4" s="42"/>
      <c r="E4" s="42"/>
      <c r="F4" s="42"/>
      <c r="G4" s="43"/>
      <c r="H4" s="41" t="s">
        <v>20</v>
      </c>
      <c r="I4" s="42"/>
      <c r="J4" s="42"/>
      <c r="K4" s="42"/>
      <c r="L4" s="42"/>
      <c r="M4" s="42"/>
      <c r="N4" s="42"/>
      <c r="O4" s="42"/>
      <c r="P4" s="42"/>
      <c r="Q4" s="42"/>
      <c r="R4" s="42"/>
      <c r="S4" s="42"/>
      <c r="T4" s="42"/>
      <c r="U4" s="42"/>
      <c r="V4" s="43"/>
    </row>
    <row r="5" spans="1:190" s="1" customFormat="1" ht="24" customHeight="1" x14ac:dyDescent="0.3">
      <c r="B5" s="34" t="s">
        <v>2</v>
      </c>
      <c r="C5" s="25"/>
      <c r="D5" s="25"/>
      <c r="E5" s="25"/>
      <c r="F5" s="25"/>
      <c r="G5" s="25"/>
    </row>
    <row r="6" spans="1:190" s="1" customFormat="1" ht="35.1" customHeight="1" x14ac:dyDescent="0.3">
      <c r="B6" s="41" t="s">
        <v>3</v>
      </c>
      <c r="C6" s="42"/>
      <c r="D6" s="42"/>
      <c r="E6" s="42"/>
      <c r="F6" s="42"/>
      <c r="G6" s="43"/>
    </row>
    <row r="7" spans="1:190" s="1" customFormat="1" ht="24" customHeight="1" x14ac:dyDescent="0.3">
      <c r="B7" s="34" t="s">
        <v>7</v>
      </c>
      <c r="C7" s="35" t="s">
        <v>21</v>
      </c>
      <c r="D7" s="31"/>
      <c r="E7" s="45"/>
      <c r="F7" s="45"/>
      <c r="G7" s="28"/>
    </row>
    <row r="8" spans="1:190" s="1" customFormat="1" ht="35.1" customHeight="1" x14ac:dyDescent="0.3">
      <c r="B8" s="32" t="s">
        <v>4</v>
      </c>
      <c r="C8" s="32" t="s">
        <v>4</v>
      </c>
      <c r="D8" s="30"/>
      <c r="E8" s="46"/>
      <c r="F8" s="46"/>
      <c r="G8" s="30"/>
    </row>
    <row r="9" spans="1:190" s="1" customFormat="1" ht="15" customHeight="1" thickBot="1" x14ac:dyDescent="0.35"/>
    <row r="10" spans="1:190" ht="32.1" customHeight="1" thickBot="1" x14ac:dyDescent="0.3">
      <c r="B10" s="26"/>
      <c r="C10" s="26"/>
      <c r="D10" s="27"/>
      <c r="E10" s="27"/>
      <c r="F10" s="27"/>
      <c r="G10" s="27"/>
      <c r="H10" s="50" t="s">
        <v>14</v>
      </c>
      <c r="I10" s="49"/>
      <c r="J10" s="49"/>
      <c r="K10" s="49"/>
      <c r="L10" s="49"/>
      <c r="M10" s="49" t="s">
        <v>15</v>
      </c>
      <c r="N10" s="49"/>
      <c r="O10" s="49"/>
      <c r="P10" s="49"/>
      <c r="Q10" s="49"/>
      <c r="R10" s="49" t="s">
        <v>16</v>
      </c>
      <c r="S10" s="49"/>
      <c r="T10" s="49"/>
      <c r="U10" s="49"/>
      <c r="V10" s="49"/>
      <c r="W10" s="47" t="s">
        <v>17</v>
      </c>
      <c r="X10" s="47"/>
      <c r="Y10" s="47"/>
      <c r="Z10" s="47"/>
      <c r="AA10" s="47"/>
      <c r="AB10" s="47" t="s">
        <v>18</v>
      </c>
      <c r="AC10" s="47"/>
      <c r="AD10" s="47"/>
      <c r="AE10" s="47"/>
      <c r="AF10" s="47"/>
      <c r="AG10" s="47" t="s">
        <v>19</v>
      </c>
      <c r="AH10" s="47"/>
      <c r="AI10" s="47"/>
      <c r="AJ10" s="47"/>
      <c r="AK10" s="47"/>
    </row>
    <row r="11" spans="1:190" ht="32.1" customHeight="1" thickBot="1" x14ac:dyDescent="0.3">
      <c r="B11" s="23" t="s">
        <v>5</v>
      </c>
      <c r="C11" s="23" t="s">
        <v>6</v>
      </c>
      <c r="D11" s="22" t="s">
        <v>7</v>
      </c>
      <c r="E11" s="22" t="s">
        <v>8</v>
      </c>
      <c r="F11" s="22" t="s">
        <v>10</v>
      </c>
      <c r="G11" s="22" t="s">
        <v>9</v>
      </c>
      <c r="H11" s="7">
        <v>1</v>
      </c>
      <c r="I11" s="7">
        <v>2</v>
      </c>
      <c r="J11" s="7">
        <v>3</v>
      </c>
      <c r="K11" s="7">
        <v>4</v>
      </c>
      <c r="L11" s="7">
        <v>5</v>
      </c>
      <c r="M11" s="7">
        <v>6</v>
      </c>
      <c r="N11" s="7">
        <v>7</v>
      </c>
      <c r="O11" s="7">
        <v>8</v>
      </c>
      <c r="P11" s="7">
        <v>9</v>
      </c>
      <c r="Q11" s="7">
        <v>10</v>
      </c>
      <c r="R11" s="7">
        <v>11</v>
      </c>
      <c r="S11" s="7">
        <v>12</v>
      </c>
      <c r="T11" s="7">
        <v>13</v>
      </c>
      <c r="U11" s="7">
        <v>14</v>
      </c>
      <c r="V11" s="7">
        <v>15</v>
      </c>
      <c r="W11" s="8">
        <v>16</v>
      </c>
      <c r="X11" s="8">
        <v>17</v>
      </c>
      <c r="Y11" s="8">
        <v>18</v>
      </c>
      <c r="Z11" s="8">
        <v>19</v>
      </c>
      <c r="AA11" s="8">
        <v>20</v>
      </c>
      <c r="AB11" s="8">
        <v>21</v>
      </c>
      <c r="AC11" s="8">
        <v>22</v>
      </c>
      <c r="AD11" s="8">
        <v>23</v>
      </c>
      <c r="AE11" s="8">
        <v>24</v>
      </c>
      <c r="AF11" s="8">
        <v>25</v>
      </c>
      <c r="AG11" s="8">
        <v>26</v>
      </c>
      <c r="AH11" s="8">
        <v>27</v>
      </c>
      <c r="AI11" s="8">
        <v>28</v>
      </c>
      <c r="AJ11" s="8">
        <v>29</v>
      </c>
      <c r="AK11" s="8">
        <v>30</v>
      </c>
    </row>
    <row r="12" spans="1:190" ht="20.100000000000001" customHeight="1" thickBot="1" x14ac:dyDescent="0.3">
      <c r="B12" s="9" t="s">
        <v>26</v>
      </c>
      <c r="C12" s="10"/>
      <c r="D12" s="37">
        <f>MIN(D13:D19)</f>
        <v>46093</v>
      </c>
      <c r="E12" s="37">
        <f>MAX(E13:E19)</f>
        <v>46104</v>
      </c>
      <c r="F12" s="11">
        <f>IF(OR(D12="",E12=""),"",(E12-D12+1))</f>
        <v>12</v>
      </c>
      <c r="G12" s="12"/>
      <c r="H12" s="20"/>
      <c r="I12" s="2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190" ht="20.100000000000001" customHeight="1" thickBot="1" x14ac:dyDescent="0.3">
      <c r="B13" s="14" t="s">
        <v>22</v>
      </c>
      <c r="C13" s="15"/>
      <c r="D13" s="16">
        <v>46093</v>
      </c>
      <c r="E13" s="16">
        <v>46096</v>
      </c>
      <c r="F13" s="17">
        <f>IF(OR(D13="",E13=""),"",(E13-D13+1))</f>
        <v>4</v>
      </c>
      <c r="G13" s="18">
        <v>1</v>
      </c>
      <c r="H13" s="3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190" ht="20.100000000000001" customHeight="1" thickBot="1" x14ac:dyDescent="0.3">
      <c r="B14" s="14" t="s">
        <v>23</v>
      </c>
      <c r="C14" s="15"/>
      <c r="D14" s="16">
        <v>46096</v>
      </c>
      <c r="E14" s="16">
        <v>46097</v>
      </c>
      <c r="F14" s="17">
        <f t="shared" ref="F14:F51" si="0">IF(OR(D14="",E14=""),"",(E14-D14+1))</f>
        <v>2</v>
      </c>
      <c r="G14" s="18">
        <v>1</v>
      </c>
      <c r="H14" s="3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190" ht="20.100000000000001" customHeight="1" thickBot="1" x14ac:dyDescent="0.3">
      <c r="B15" s="14" t="s">
        <v>24</v>
      </c>
      <c r="C15" s="15"/>
      <c r="D15" s="16">
        <v>46096</v>
      </c>
      <c r="E15" s="16">
        <v>46102</v>
      </c>
      <c r="F15" s="17">
        <f t="shared" si="0"/>
        <v>7</v>
      </c>
      <c r="G15" s="18">
        <v>0.9</v>
      </c>
      <c r="H15" s="39"/>
      <c r="I15" s="3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190" ht="20.100000000000001" customHeight="1" thickBot="1" x14ac:dyDescent="0.3">
      <c r="B16" s="14" t="s">
        <v>25</v>
      </c>
      <c r="C16" s="15"/>
      <c r="D16" s="16">
        <v>46097</v>
      </c>
      <c r="E16" s="16">
        <v>46103</v>
      </c>
      <c r="F16" s="17">
        <f t="shared" si="0"/>
        <v>7</v>
      </c>
      <c r="G16" s="18">
        <v>0.4</v>
      </c>
      <c r="H16" s="39"/>
      <c r="I16" s="3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2:37" ht="20.100000000000001" customHeight="1" thickBot="1" x14ac:dyDescent="0.3">
      <c r="B17" s="14"/>
      <c r="C17" s="15"/>
      <c r="D17" s="16">
        <v>46098</v>
      </c>
      <c r="E17" s="16">
        <v>46103</v>
      </c>
      <c r="F17" s="17">
        <f t="shared" si="0"/>
        <v>6</v>
      </c>
      <c r="G17" s="18">
        <v>0.7</v>
      </c>
      <c r="H17" s="39"/>
      <c r="I17" s="3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2:37" ht="20.100000000000001" customHeight="1" thickBot="1" x14ac:dyDescent="0.3">
      <c r="B18" s="14"/>
      <c r="C18" s="15"/>
      <c r="D18" s="16">
        <v>46099</v>
      </c>
      <c r="E18" s="16">
        <v>46103</v>
      </c>
      <c r="F18" s="17">
        <f t="shared" si="0"/>
        <v>5</v>
      </c>
      <c r="G18" s="18">
        <v>0.6</v>
      </c>
      <c r="H18" s="39"/>
      <c r="I18" s="3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ht="20.100000000000001" customHeight="1" thickBot="1" x14ac:dyDescent="0.3">
      <c r="B19" s="14"/>
      <c r="C19" s="15"/>
      <c r="D19" s="16">
        <v>46104</v>
      </c>
      <c r="E19" s="16">
        <v>46104</v>
      </c>
      <c r="F19" s="17">
        <f t="shared" si="0"/>
        <v>1</v>
      </c>
      <c r="G19" s="18">
        <v>0.5</v>
      </c>
      <c r="H19" s="39"/>
      <c r="I19" s="3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2:37" ht="20.100000000000001" customHeight="1" thickBot="1" x14ac:dyDescent="0.3">
      <c r="B20" s="9" t="s">
        <v>27</v>
      </c>
      <c r="C20" s="9"/>
      <c r="D20" s="38">
        <f>MIN(D21:D24)</f>
        <v>46105</v>
      </c>
      <c r="E20" s="37">
        <f>MAX(E21:E24)</f>
        <v>46114</v>
      </c>
      <c r="F20" s="11">
        <f t="shared" si="0"/>
        <v>10</v>
      </c>
      <c r="G20" s="12"/>
      <c r="H20" s="13"/>
      <c r="I20" s="13"/>
      <c r="J20" s="40"/>
      <c r="K20" s="40"/>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2:37" ht="20.100000000000001" customHeight="1" thickBot="1" x14ac:dyDescent="0.3">
      <c r="B21" s="14" t="s">
        <v>28</v>
      </c>
      <c r="C21" s="15"/>
      <c r="D21" s="16">
        <v>46105</v>
      </c>
      <c r="E21" s="16">
        <v>46109</v>
      </c>
      <c r="F21" s="17">
        <f t="shared" si="0"/>
        <v>5</v>
      </c>
      <c r="G21" s="18">
        <v>0.05</v>
      </c>
      <c r="H21" s="19"/>
      <c r="I21" s="19"/>
      <c r="J21" s="21"/>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ht="20.100000000000001" customHeight="1" thickBot="1" x14ac:dyDescent="0.3">
      <c r="B22" s="14" t="s">
        <v>29</v>
      </c>
      <c r="C22" s="15"/>
      <c r="D22" s="16">
        <v>46110</v>
      </c>
      <c r="E22" s="16">
        <v>46114</v>
      </c>
      <c r="F22" s="17">
        <f t="shared" si="0"/>
        <v>5</v>
      </c>
      <c r="G22" s="18">
        <v>0.3</v>
      </c>
      <c r="H22" s="19"/>
      <c r="I22" s="19"/>
      <c r="J22" s="21"/>
      <c r="K22" s="21"/>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2:37" ht="20.100000000000001" customHeight="1" thickBot="1" x14ac:dyDescent="0.3">
      <c r="B23" s="14" t="s">
        <v>30</v>
      </c>
      <c r="C23" s="15"/>
      <c r="D23" s="16"/>
      <c r="E23" s="16"/>
      <c r="F23" s="17" t="str">
        <f t="shared" si="0"/>
        <v/>
      </c>
      <c r="G23" s="18">
        <v>0</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2:37" ht="20.100000000000001" customHeight="1" thickBot="1" x14ac:dyDescent="0.3">
      <c r="B24" s="14" t="s">
        <v>31</v>
      </c>
      <c r="C24" s="15"/>
      <c r="D24" s="16"/>
      <c r="E24" s="16"/>
      <c r="F24" s="17" t="str">
        <f t="shared" si="0"/>
        <v/>
      </c>
      <c r="G24" s="18">
        <v>0</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ht="20.100000000000001" customHeight="1" thickBot="1" x14ac:dyDescent="0.3">
      <c r="B25" s="36" t="s">
        <v>32</v>
      </c>
      <c r="C25" s="9"/>
      <c r="D25" s="38">
        <f>MIN(D26:D31)</f>
        <v>0</v>
      </c>
      <c r="E25" s="37">
        <f>MAX(E26:E31)</f>
        <v>0</v>
      </c>
      <c r="F25" s="11">
        <f t="shared" si="0"/>
        <v>1</v>
      </c>
      <c r="G25" s="12"/>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row>
    <row r="26" spans="2:37" ht="20.100000000000001" customHeight="1" thickBot="1" x14ac:dyDescent="0.3">
      <c r="B26" s="14" t="s">
        <v>33</v>
      </c>
      <c r="C26" s="15"/>
      <c r="D26" s="16"/>
      <c r="E26" s="16"/>
      <c r="F26" s="17" t="str">
        <f t="shared" si="0"/>
        <v/>
      </c>
      <c r="G26" s="18">
        <v>0</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2:37" ht="20.100000000000001" customHeight="1" thickBot="1" x14ac:dyDescent="0.3">
      <c r="B27" s="14" t="s">
        <v>34</v>
      </c>
      <c r="C27" s="15"/>
      <c r="D27" s="16"/>
      <c r="E27" s="16"/>
      <c r="F27" s="17" t="str">
        <f t="shared" si="0"/>
        <v/>
      </c>
      <c r="G27" s="18">
        <v>0</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ht="20.100000000000001" customHeight="1" thickBot="1" x14ac:dyDescent="0.3">
      <c r="B28" s="14" t="s">
        <v>35</v>
      </c>
      <c r="C28" s="15"/>
      <c r="D28" s="16"/>
      <c r="E28" s="16"/>
      <c r="F28" s="17" t="str">
        <f t="shared" si="0"/>
        <v/>
      </c>
      <c r="G28" s="18">
        <v>0</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2:37" ht="20.100000000000001" customHeight="1" thickBot="1" x14ac:dyDescent="0.3">
      <c r="B29" s="14" t="s">
        <v>36</v>
      </c>
      <c r="C29" s="15"/>
      <c r="D29" s="16"/>
      <c r="E29" s="16"/>
      <c r="F29" s="17" t="str">
        <f t="shared" si="0"/>
        <v/>
      </c>
      <c r="G29" s="18">
        <v>0</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2:37" ht="20.100000000000001" customHeight="1" thickBot="1" x14ac:dyDescent="0.3">
      <c r="B30" s="15"/>
      <c r="C30" s="15"/>
      <c r="D30" s="16"/>
      <c r="E30" s="16"/>
      <c r="F30" s="17" t="str">
        <f t="shared" si="0"/>
        <v/>
      </c>
      <c r="G30" s="18">
        <v>0</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ht="20.100000000000001" customHeight="1" thickBot="1" x14ac:dyDescent="0.3">
      <c r="B31" s="15"/>
      <c r="C31" s="15"/>
      <c r="D31" s="16"/>
      <c r="E31" s="16"/>
      <c r="F31" s="17" t="str">
        <f t="shared" si="0"/>
        <v/>
      </c>
      <c r="G31" s="18">
        <v>0</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2:37" ht="20.100000000000001" customHeight="1" thickBot="1" x14ac:dyDescent="0.3">
      <c r="B32" s="9" t="s">
        <v>37</v>
      </c>
      <c r="C32" s="9"/>
      <c r="D32" s="38">
        <f>MIN(D33:D36)</f>
        <v>0</v>
      </c>
      <c r="E32" s="37">
        <f>MAX(E33:E36)</f>
        <v>0</v>
      </c>
      <c r="F32" s="11">
        <f t="shared" si="0"/>
        <v>1</v>
      </c>
      <c r="G32" s="12"/>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row>
    <row r="33" spans="2:37" ht="20.100000000000001" customHeight="1" thickBot="1" x14ac:dyDescent="0.3">
      <c r="B33" s="14" t="s">
        <v>38</v>
      </c>
      <c r="C33" s="15"/>
      <c r="D33" s="16"/>
      <c r="E33" s="16"/>
      <c r="F33" s="17" t="str">
        <f t="shared" si="0"/>
        <v/>
      </c>
      <c r="G33" s="18">
        <v>0</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ht="20.100000000000001" customHeight="1" thickBot="1" x14ac:dyDescent="0.3">
      <c r="B34" s="14" t="s">
        <v>39</v>
      </c>
      <c r="C34" s="15"/>
      <c r="D34" s="16"/>
      <c r="E34" s="16"/>
      <c r="F34" s="17" t="str">
        <f t="shared" si="0"/>
        <v/>
      </c>
      <c r="G34" s="18">
        <v>0</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2:37" ht="20.100000000000001" customHeight="1" thickBot="1" x14ac:dyDescent="0.3">
      <c r="B35" s="14" t="s">
        <v>40</v>
      </c>
      <c r="C35" s="15"/>
      <c r="D35" s="16"/>
      <c r="E35" s="16"/>
      <c r="F35" s="17" t="str">
        <f t="shared" si="0"/>
        <v/>
      </c>
      <c r="G35" s="18">
        <v>0</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2:37" ht="20.100000000000001" customHeight="1" thickBot="1" x14ac:dyDescent="0.3">
      <c r="B36" s="14"/>
      <c r="C36" s="15"/>
      <c r="D36" s="16"/>
      <c r="E36" s="16"/>
      <c r="F36" s="17" t="str">
        <f t="shared" si="0"/>
        <v/>
      </c>
      <c r="G36" s="18">
        <v>0</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ht="20.100000000000001" customHeight="1" thickBot="1" x14ac:dyDescent="0.3">
      <c r="B37" s="9" t="s">
        <v>45</v>
      </c>
      <c r="C37" s="9"/>
      <c r="D37" s="38">
        <f>MIN(D38:D41)</f>
        <v>0</v>
      </c>
      <c r="E37" s="37">
        <f>MAX(E38:E41)</f>
        <v>0</v>
      </c>
      <c r="F37" s="11">
        <f t="shared" si="0"/>
        <v>1</v>
      </c>
      <c r="G37" s="12"/>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row>
    <row r="38" spans="2:37" ht="20.100000000000001" customHeight="1" thickBot="1" x14ac:dyDescent="0.3">
      <c r="B38" s="14" t="s">
        <v>41</v>
      </c>
      <c r="C38" s="15"/>
      <c r="D38" s="16"/>
      <c r="E38" s="16"/>
      <c r="F38" s="17" t="str">
        <f t="shared" si="0"/>
        <v/>
      </c>
      <c r="G38" s="18">
        <v>0</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2:37" ht="20.100000000000001" customHeight="1" thickBot="1" x14ac:dyDescent="0.3">
      <c r="B39" s="14" t="s">
        <v>42</v>
      </c>
      <c r="C39" s="15"/>
      <c r="D39" s="16"/>
      <c r="E39" s="16"/>
      <c r="F39" s="17" t="str">
        <f t="shared" si="0"/>
        <v/>
      </c>
      <c r="G39" s="18">
        <v>0</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ht="20.100000000000001" customHeight="1" thickBot="1" x14ac:dyDescent="0.3">
      <c r="B40" s="14" t="s">
        <v>43</v>
      </c>
      <c r="C40" s="15"/>
      <c r="D40" s="16"/>
      <c r="E40" s="16"/>
      <c r="F40" s="17" t="str">
        <f t="shared" si="0"/>
        <v/>
      </c>
      <c r="G40" s="18">
        <v>0</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2:37" ht="20.100000000000001" customHeight="1" thickBot="1" x14ac:dyDescent="0.3">
      <c r="B41" s="14" t="s">
        <v>44</v>
      </c>
      <c r="C41" s="15"/>
      <c r="D41" s="16"/>
      <c r="E41" s="16"/>
      <c r="F41" s="17" t="str">
        <f t="shared" si="0"/>
        <v/>
      </c>
      <c r="G41" s="18">
        <v>0</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2:37" ht="20.100000000000001" customHeight="1" thickBot="1" x14ac:dyDescent="0.3">
      <c r="B42" s="10" t="s">
        <v>46</v>
      </c>
      <c r="C42" s="9"/>
      <c r="D42" s="38">
        <f>MIN(D43:D46)</f>
        <v>0</v>
      </c>
      <c r="E42" s="37">
        <f>MAX(E43:E46)</f>
        <v>0</v>
      </c>
      <c r="F42" s="11">
        <f t="shared" ref="F42" si="1">IF(OR(D42="",E42=""),"",(E42-D42+1))</f>
        <v>1</v>
      </c>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row>
    <row r="43" spans="2:37" ht="20.100000000000001" customHeight="1" thickBot="1" x14ac:dyDescent="0.3">
      <c r="B43" s="14" t="s">
        <v>47</v>
      </c>
      <c r="C43" s="15"/>
      <c r="D43" s="16"/>
      <c r="E43" s="16"/>
      <c r="F43" s="17" t="str">
        <f t="shared" si="0"/>
        <v/>
      </c>
      <c r="G43" s="18">
        <v>0</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2:37" ht="20.100000000000001" customHeight="1" thickBot="1" x14ac:dyDescent="0.3">
      <c r="B44" s="14" t="s">
        <v>48</v>
      </c>
      <c r="C44" s="15"/>
      <c r="D44" s="16"/>
      <c r="E44" s="16"/>
      <c r="F44" s="17" t="str">
        <f t="shared" si="0"/>
        <v/>
      </c>
      <c r="G44" s="18">
        <v>0</v>
      </c>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2:37" ht="20.100000000000001" customHeight="1" thickBot="1" x14ac:dyDescent="0.3">
      <c r="B45" s="14" t="s">
        <v>50</v>
      </c>
      <c r="C45" s="15"/>
      <c r="D45" s="16"/>
      <c r="E45" s="16"/>
      <c r="F45" s="17" t="str">
        <f t="shared" si="0"/>
        <v/>
      </c>
      <c r="G45" s="18"/>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2:37" ht="20.100000000000001" customHeight="1" thickBot="1" x14ac:dyDescent="0.3">
      <c r="B46" s="14"/>
      <c r="C46" s="15"/>
      <c r="D46" s="16"/>
      <c r="E46" s="16"/>
      <c r="F46" s="17" t="str">
        <f t="shared" si="0"/>
        <v/>
      </c>
      <c r="G46" s="18"/>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2:37" ht="20.100000000000001" customHeight="1" thickBot="1" x14ac:dyDescent="0.3">
      <c r="B47" s="10" t="s">
        <v>49</v>
      </c>
      <c r="C47" s="9"/>
      <c r="D47" s="38">
        <f>MIN(D48:D51)</f>
        <v>0</v>
      </c>
      <c r="E47" s="37">
        <f>MAX(E48:E51)</f>
        <v>0</v>
      </c>
      <c r="F47" s="11">
        <f t="shared" ref="F47" si="2">IF(OR(D47="",E47=""),"",(E47-D47+1))</f>
        <v>1</v>
      </c>
      <c r="G47" s="12"/>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2:37" ht="20.100000000000001" customHeight="1" thickBot="1" x14ac:dyDescent="0.3">
      <c r="B48" s="14" t="s">
        <v>51</v>
      </c>
      <c r="C48" s="15"/>
      <c r="D48" s="16"/>
      <c r="E48" s="16"/>
      <c r="F48" s="17" t="str">
        <f t="shared" si="0"/>
        <v/>
      </c>
      <c r="G48" s="18"/>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2:37" ht="20.100000000000001" customHeight="1" thickBot="1" x14ac:dyDescent="0.3">
      <c r="B49" s="14" t="s">
        <v>52</v>
      </c>
      <c r="C49" s="15"/>
      <c r="D49" s="16"/>
      <c r="E49" s="16"/>
      <c r="F49" s="17" t="str">
        <f t="shared" si="0"/>
        <v/>
      </c>
      <c r="G49" s="18"/>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2:37" ht="20.100000000000001" customHeight="1" thickBot="1" x14ac:dyDescent="0.3">
      <c r="B50" s="14" t="s">
        <v>53</v>
      </c>
      <c r="C50" s="15"/>
      <c r="D50" s="16"/>
      <c r="E50" s="16"/>
      <c r="F50" s="17" t="str">
        <f t="shared" si="0"/>
        <v/>
      </c>
      <c r="G50" s="18"/>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2:37" ht="20.100000000000001" customHeight="1" thickBot="1" x14ac:dyDescent="0.3">
      <c r="B51" s="14" t="s">
        <v>54</v>
      </c>
      <c r="C51" s="15"/>
      <c r="D51" s="16"/>
      <c r="E51" s="16"/>
      <c r="F51" s="17" t="str">
        <f t="shared" si="0"/>
        <v/>
      </c>
      <c r="G51" s="18"/>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2:37" ht="15" customHeight="1" x14ac:dyDescent="0.25"/>
    <row r="53" spans="2:37" ht="50.1" customHeight="1" x14ac:dyDescent="0.25">
      <c r="B53" s="48" t="s">
        <v>0</v>
      </c>
      <c r="C53" s="48"/>
      <c r="D53" s="48"/>
      <c r="E53" s="48"/>
      <c r="F53" s="48"/>
      <c r="G53" s="48"/>
      <c r="H53" s="48"/>
      <c r="I53" s="48"/>
      <c r="J53" s="48"/>
      <c r="K53" s="48"/>
      <c r="L53" s="48"/>
      <c r="M53" s="48"/>
      <c r="N53" s="48"/>
      <c r="O53" s="48"/>
      <c r="P53" s="48"/>
      <c r="Q53" s="48"/>
      <c r="R53" s="48"/>
      <c r="S53" s="48"/>
      <c r="T53" s="48"/>
      <c r="U53" s="48"/>
      <c r="V53" s="48"/>
    </row>
    <row r="58" spans="2:37" ht="19.5" x14ac:dyDescent="0.3">
      <c r="B58" s="2"/>
    </row>
  </sheetData>
  <mergeCells count="13">
    <mergeCell ref="W10:AA10"/>
    <mergeCell ref="AB10:AF10"/>
    <mergeCell ref="AG10:AK10"/>
    <mergeCell ref="B6:G6"/>
    <mergeCell ref="B53:V53"/>
    <mergeCell ref="R10:V10"/>
    <mergeCell ref="H10:L10"/>
    <mergeCell ref="M10:Q10"/>
    <mergeCell ref="B4:G4"/>
    <mergeCell ref="H3:K3"/>
    <mergeCell ref="H4:V4"/>
    <mergeCell ref="E7:F7"/>
    <mergeCell ref="E8:F8"/>
  </mergeCells>
  <phoneticPr fontId="13" type="noConversion"/>
  <conditionalFormatting sqref="G12:G51">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53:V53" r:id="rId1" display="CLICK HERE TO CREATE IN SMARTSHEET" xr:uid="{697E43FF-6030-40D3-8EF1-1BA0824AFFAA}"/>
  </hyperlinks>
  <pageMargins left="0.25" right="0.25" top="0.75" bottom="0.75" header="0.3" footer="0.3"/>
  <pageSetup paperSize="3" scale="62"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G12:G51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4" t="s">
        <v>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Residential Remodel Gantt</vt:lpstr>
      <vt:lpstr>-Disclaimer-</vt:lpstr>
      <vt:lpstr>'Residential Remodel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2025-08-10T22:21:39Z</cp:lastPrinted>
  <dcterms:created xsi:type="dcterms:W3CDTF">2016-03-21T16:06:55Z</dcterms:created>
  <dcterms:modified xsi:type="dcterms:W3CDTF">2025-08-14T11:33:54Z</dcterms:modified>
</cp:coreProperties>
</file>