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5684EE0C-90DA-43AD-9015-61EA2F4ABC8B}" xr6:coauthVersionLast="47" xr6:coauthVersionMax="47" xr10:uidLastSave="{00000000-0000-0000-0000-000000000000}"/>
  <bookViews>
    <workbookView xWindow="-120" yWindow="-120" windowWidth="29040" windowHeight="12450" tabRatio="500" xr2:uid="{00000000-000D-0000-FFFF-FFFF00000000}"/>
  </bookViews>
  <sheets>
    <sheet name="EXAMPLE - Agile Gantt" sheetId="1" r:id="rId1"/>
    <sheet name="BLANK - Agile Gantt" sheetId="11" r:id="rId2"/>
    <sheet name="Dropdown Keys - Do Not Delete -" sheetId="9" r:id="rId3"/>
    <sheet name="- Disclaimer -" sheetId="7" r:id="rId4"/>
  </sheets>
  <externalReferences>
    <externalReference r:id="rId5"/>
    <externalReference r:id="rId6"/>
  </externalReferences>
  <definedNames>
    <definedName name="_xlnm.Print_Area" localSheetId="1">'BLANK - Agile Gantt'!$B$1:$K$21</definedName>
    <definedName name="_xlnm.Print_Area" localSheetId="0">'EXAMPLE - Agile Gantt'!$B$2:$K$22</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1" l="1"/>
  <c r="G16" i="11"/>
  <c r="I16" i="11"/>
  <c r="H12" i="11"/>
  <c r="G12" i="11"/>
  <c r="I12" i="11"/>
  <c r="H8" i="11"/>
  <c r="G8" i="11"/>
  <c r="H17" i="1"/>
  <c r="G17" i="1"/>
  <c r="H13" i="1"/>
  <c r="G13" i="1"/>
  <c r="I19" i="11"/>
  <c r="I18" i="11"/>
  <c r="I17" i="11"/>
  <c r="I15" i="11"/>
  <c r="I14" i="11"/>
  <c r="I13" i="11"/>
  <c r="I11" i="11"/>
  <c r="I10" i="11"/>
  <c r="I9" i="11"/>
  <c r="I8" i="11"/>
  <c r="I20" i="1"/>
  <c r="I19" i="1"/>
  <c r="I18" i="1"/>
  <c r="I17" i="1"/>
  <c r="I16" i="1"/>
  <c r="I15" i="1"/>
  <c r="I14" i="1"/>
  <c r="I13" i="1"/>
  <c r="I12" i="1"/>
  <c r="I11" i="1"/>
  <c r="I10" i="1"/>
  <c r="H9" i="1"/>
  <c r="G9" i="1"/>
  <c r="I9" i="1"/>
</calcChain>
</file>

<file path=xl/sharedStrings.xml><?xml version="1.0" encoding="utf-8"?>
<sst xmlns="http://schemas.openxmlformats.org/spreadsheetml/2006/main" count="114" uniqueCount="58">
  <si>
    <t>Feature 1</t>
  </si>
  <si>
    <t>Feature 2</t>
  </si>
  <si>
    <t>Feature 3</t>
  </si>
  <si>
    <t>Feature 4</t>
  </si>
  <si>
    <t>Feature 5</t>
  </si>
  <si>
    <t>Feature 6</t>
  </si>
  <si>
    <t>Feature 7</t>
  </si>
  <si>
    <t>Feature 8</t>
  </si>
  <si>
    <t>Feature 9</t>
  </si>
  <si>
    <t>Complete</t>
  </si>
  <si>
    <t>Overdue</t>
  </si>
  <si>
    <t>Product Release</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</si>
  <si>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</si>
  <si>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</si>
  <si>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</si>
  <si>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 Progress</t>
  </si>
  <si>
    <t>Not Started</t>
  </si>
  <si>
    <t>On Hold</t>
  </si>
  <si>
    <t>No</t>
  </si>
  <si>
    <t>Low</t>
  </si>
  <si>
    <t>Approved</t>
  </si>
  <si>
    <t>High</t>
  </si>
  <si>
    <t>Needs Review</t>
  </si>
  <si>
    <t>Medium</t>
  </si>
  <si>
    <t>Yes</t>
  </si>
  <si>
    <t>PRIORITY</t>
  </si>
  <si>
    <t>YES / NO</t>
  </si>
  <si>
    <t>DROPDOWN KEYS</t>
  </si>
  <si>
    <t>Krista Ahmed</t>
  </si>
  <si>
    <t>Leigh Gibbs</t>
  </si>
  <si>
    <t>Kiran Gupta</t>
  </si>
  <si>
    <t>Makara McLean</t>
  </si>
  <si>
    <t>Hazel Christensen</t>
  </si>
  <si>
    <t>Project Name</t>
  </si>
  <si>
    <t>Project Manager</t>
  </si>
  <si>
    <t>Start Date</t>
  </si>
  <si>
    <t>End Date</t>
  </si>
  <si>
    <t>Overall Progress</t>
  </si>
  <si>
    <t xml:space="preserve">Project Deliverable </t>
  </si>
  <si>
    <t>Scope Statement</t>
  </si>
  <si>
    <t>At Risk</t>
  </si>
  <si>
    <t>Task Name</t>
  </si>
  <si>
    <t>Feature Type</t>
  </si>
  <si>
    <t>Responsible</t>
  </si>
  <si>
    <t>Story Point</t>
  </si>
  <si>
    <t xml:space="preserve">Start </t>
  </si>
  <si>
    <t>Finish</t>
  </si>
  <si>
    <t>Status</t>
  </si>
  <si>
    <t>Comments</t>
  </si>
  <si>
    <t>Story Points</t>
  </si>
  <si>
    <t>Start</t>
  </si>
  <si>
    <t>Sprint 1</t>
  </si>
  <si>
    <t>Sprint 2</t>
  </si>
  <si>
    <t>Sprint 3</t>
  </si>
  <si>
    <r>
      <t xml:space="preserve">Duration
</t>
    </r>
    <r>
      <rPr>
        <sz val="12"/>
        <color theme="1" tint="0.249977111117893"/>
        <rFont val="Century Gothic"/>
        <family val="1"/>
      </rPr>
      <t>in days</t>
    </r>
  </si>
  <si>
    <r>
      <t xml:space="preserve">Duration
</t>
    </r>
    <r>
      <rPr>
        <sz val="12"/>
        <color theme="1"/>
        <rFont val="Century Gothic"/>
        <family val="1"/>
      </rPr>
      <t>in days</t>
    </r>
  </si>
  <si>
    <t>Agile Gantt Chart Template Example</t>
  </si>
  <si>
    <t xml:space="preserve">Agile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</si>
</sst>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tint="-0.499984740745262"/>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sz val="11"/>
      <color theme="1" tint="0.249977111117893"/>
      <name val="Century Gothic"/>
      <family val="1"/>
    </font>
    <font>
      <b/>
      <sz val="11"/>
      <color theme="1"/>
      <name val="Century Gothic"/>
      <family val="1"/>
    </font>
    <font>
      <sz val="12"/>
      <color theme="1" tint="0.249977111117893"/>
      <name val="Century Gothic"/>
      <family val="1"/>
    </font>
    <font>
      <sz val="16"/>
      <color theme="1" tint="0.249977111117893"/>
      <name val="Century Gothic"/>
      <family val="1"/>
    </font>
    <font>
      <b/>
      <sz val="10"/>
      <color rgb="FF000000"/>
      <name val="Century Gothic"/>
      <family val="1"/>
    </font>
    <font>
      <b/>
      <sz val="11"/>
      <color rgb="FF000000"/>
      <name val="Century Gothic"/>
      <family val="1"/>
    </font>
    <font>
      <b/>
      <sz val="12"/>
      <color theme="1" tint="0.249977111117893"/>
      <name val="Century Gothic"/>
      <family val="1"/>
    </font>
    <font>
      <b/>
      <sz val="12"/>
      <color theme="1"/>
      <name val="Century Gothic"/>
      <family val="1"/>
    </font>
    <font>
      <sz val="12"/>
      <color theme="1"/>
      <name val="Century Gothic"/>
      <family val="1"/>
    </font>
    <font>
      <b/>
      <sz val="24"/>
      <color theme="1" tint="0.34998626667073579"/>
      <name val="Century Gothic"/>
      <family val="2"/>
    </font>
    <font>
      <b/>
      <u/>
      <sz val="22"/>
      <color theme="0"/>
      <name val="Century Gothic"/>
      <family val="2"/>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B6B6"/>
        <bgColor indexed="64"/>
      </patternFill>
    </fill>
  </fills>
  <borders count="5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right/>
      <top style="thin">
        <color theme="0" tint="-0.34998626667073579"/>
      </top>
      <bottom/>
      <diagonal/>
    </border>
    <border>
      <left/>
      <right/>
      <top style="medium">
        <color theme="8" tint="-0.249977111117893"/>
      </top>
      <bottom style="thin">
        <color theme="0" tint="-0.34998626667073579"/>
      </bottom>
      <diagonal/>
    </border>
    <border>
      <left style="medium">
        <color theme="8" tint="-0.249977111117893"/>
      </left>
      <right/>
      <top style="thin">
        <color theme="0" tint="-0.34998626667073579"/>
      </top>
      <bottom/>
      <diagonal/>
    </border>
    <border>
      <left/>
      <right/>
      <top style="thin">
        <color theme="0" tint="-0.34998626667073579"/>
      </top>
      <bottom style="medium">
        <color theme="8" tint="-0.249977111117893"/>
      </bottom>
      <diagonal/>
    </border>
    <border>
      <left/>
      <right style="thin">
        <color theme="0" tint="-0.34998626667073579"/>
      </right>
      <top style="thin">
        <color theme="0" tint="-0.34998626667073579"/>
      </top>
      <bottom/>
      <diagonal/>
    </border>
    <border>
      <left/>
      <right style="medium">
        <color theme="8" tint="-0.249977111117893"/>
      </right>
      <top/>
      <bottom/>
      <diagonal/>
    </border>
    <border>
      <left style="medium">
        <color theme="8" tint="-0.249977111117893"/>
      </left>
      <right/>
      <top style="thin">
        <color theme="0" tint="-0.34998626667073579"/>
      </top>
      <bottom style="medium">
        <color theme="8" tint="-0.249977111117893"/>
      </bottom>
      <diagonal/>
    </border>
    <border>
      <left style="thin">
        <color theme="0" tint="-0.34998626667073579"/>
      </left>
      <right style="medium">
        <color theme="8" tint="-0.249977111117893"/>
      </right>
      <top/>
      <bottom/>
      <diagonal/>
    </border>
    <border>
      <left style="medium">
        <color theme="8" tint="-0.249977111117893"/>
      </left>
      <right style="medium">
        <color theme="8" tint="-0.249977111117893"/>
      </right>
      <top/>
      <bottom/>
      <diagonal/>
    </border>
    <border>
      <left style="medium">
        <color theme="8" tint="-0.249977111117893"/>
      </left>
      <right style="thin">
        <color theme="0" tint="-0.34998626667073579"/>
      </right>
      <top style="thin">
        <color theme="0" tint="-0.34998626667073579"/>
      </top>
      <bottom style="medium">
        <color theme="8" tint="-0.249977111117893"/>
      </bottom>
      <diagonal/>
    </border>
    <border>
      <left/>
      <right/>
      <top/>
      <bottom style="medium">
        <color theme="8" tint="-0.249977111117893"/>
      </bottom>
      <diagonal/>
    </border>
    <border>
      <left/>
      <right/>
      <top style="medium">
        <color theme="8" tint="-0.249977111117893"/>
      </top>
      <bottom/>
      <diagonal/>
    </border>
    <border>
      <left/>
      <right style="thin">
        <color theme="0" tint="-0.34998626667073579"/>
      </right>
      <top style="thin">
        <color theme="0" tint="-0.34998626667073579"/>
      </top>
      <bottom style="medium">
        <color theme="8" tint="-0.249977111117893"/>
      </bottom>
      <diagonal/>
    </border>
    <border>
      <left style="medium">
        <color theme="8" tint="-0.249977111117893"/>
      </left>
      <right style="medium">
        <color theme="8" tint="-0.249977111117893"/>
      </right>
      <top/>
      <bottom style="medium">
        <color theme="8" tint="-0.249977111117893"/>
      </bottom>
      <diagonal/>
    </border>
    <border>
      <left style="thin">
        <color theme="0" tint="-0.249977111117893"/>
      </left>
      <right style="thin">
        <color theme="0" tint="-0.249977111117893"/>
      </right>
      <top style="thin">
        <color theme="0" tint="-0.249977111117893"/>
      </top>
      <bottom style="medium">
        <color theme="8" tint="-0.249977111117893"/>
      </bottom>
      <diagonal/>
    </border>
    <border>
      <left/>
      <right/>
      <top style="medium">
        <color theme="8" tint="-0.249977111117893"/>
      </top>
      <bottom style="thin">
        <color theme="0" tint="-0.249977111117893"/>
      </bottom>
      <diagonal/>
    </border>
    <border>
      <left style="thin">
        <color theme="0" tint="-0.249977111117893"/>
      </left>
      <right style="thin">
        <color theme="0" tint="-0.249977111117893"/>
      </right>
      <top/>
      <bottom style="medium">
        <color theme="8" tint="-0.249977111117893"/>
      </bottom>
      <diagonal/>
    </border>
    <border>
      <left style="thin">
        <color theme="0" tint="-0.249977111117893"/>
      </left>
      <right style="medium">
        <color theme="0" tint="-0.249977111117893"/>
      </right>
      <top/>
      <bottom style="medium">
        <color theme="8" tint="-0.249977111117893"/>
      </bottom>
      <diagonal/>
    </border>
    <border>
      <left style="medium">
        <color theme="0" tint="-0.249977111117893"/>
      </left>
      <right style="thin">
        <color theme="0" tint="-0.249977111117893"/>
      </right>
      <top style="thin">
        <color theme="0" tint="-0.249977111117893"/>
      </top>
      <bottom style="medium">
        <color theme="8" tint="-0.249977111117893"/>
      </bottom>
      <diagonal/>
    </border>
    <border>
      <left style="thin">
        <color theme="0" tint="-0.249977111117893"/>
      </left>
      <right style="medium">
        <color theme="0" tint="-0.249977111117893"/>
      </right>
      <top style="thin">
        <color theme="0" tint="-0.249977111117893"/>
      </top>
      <bottom style="medium">
        <color theme="8" tint="-0.249977111117893"/>
      </bottom>
      <diagonal/>
    </border>
    <border>
      <left style="medium">
        <color theme="0" tint="-0.249977111117893"/>
      </left>
      <right style="medium">
        <color theme="0" tint="-0.249977111117893"/>
      </right>
      <top style="thin">
        <color theme="0" tint="-0.249977111117893"/>
      </top>
      <bottom style="medium">
        <color theme="8" tint="-0.249977111117893"/>
      </bottom>
      <diagonal/>
    </border>
    <border>
      <left style="thin">
        <color theme="0" tint="-0.249977111117893"/>
      </left>
      <right style="thin">
        <color theme="0" tint="-0.34998626667073579"/>
      </right>
      <top style="thin">
        <color theme="0" tint="-0.249977111117893"/>
      </top>
      <bottom style="medium">
        <color theme="8" tint="-0.249977111117893"/>
      </bottom>
      <diagonal/>
    </border>
    <border>
      <left style="thin">
        <color theme="8" tint="-0.249977111117893"/>
      </left>
      <right style="thin">
        <color theme="0" tint="-0.249977111117893"/>
      </right>
      <top style="medium">
        <color theme="8" tint="-0.249977111117893"/>
      </top>
      <bottom style="thin">
        <color theme="0" tint="-0.249977111117893"/>
      </bottom>
      <diagonal/>
    </border>
    <border>
      <left style="thin">
        <color theme="8"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8" tint="-0.249977111117893"/>
      </bottom>
      <diagonal/>
    </border>
    <border>
      <left style="thin">
        <color theme="0" tint="-0.249977111117893"/>
      </left>
      <right style="thin">
        <color theme="0" tint="-0.249977111117893"/>
      </right>
      <top style="thin">
        <color theme="8"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8" tint="-0.249977111117893"/>
      </bottom>
      <diagonal/>
    </border>
    <border>
      <left style="medium">
        <color theme="0" tint="-0.249977111117893"/>
      </left>
      <right style="thin">
        <color theme="0" tint="-0.249977111117893"/>
      </right>
      <top style="thin">
        <color theme="0" tint="-0.249977111117893"/>
      </top>
      <bottom style="thin">
        <color theme="8" tint="-0.249977111117893"/>
      </bottom>
      <diagonal/>
    </border>
    <border>
      <left style="medium">
        <color theme="0" tint="-0.249977111117893"/>
      </left>
      <right style="medium">
        <color theme="0" tint="-0.249977111117893"/>
      </right>
      <top style="thin">
        <color theme="8"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8"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style="thin">
        <color theme="0" tint="-0.249977111117893"/>
      </top>
      <bottom style="thin">
        <color theme="8" tint="-0.249977111117893"/>
      </bottom>
      <diagonal/>
    </border>
    <border>
      <left/>
      <right style="thin">
        <color theme="8" tint="-0.249977111117893"/>
      </right>
      <top/>
      <bottom/>
      <diagonal/>
    </border>
    <border>
      <left style="thin">
        <color theme="8" tint="-0.249977111117893"/>
      </left>
      <right style="thin">
        <color theme="0" tint="-0.249977111117893"/>
      </right>
      <top style="thin">
        <color theme="0" tint="-0.249977111117893"/>
      </top>
      <bottom style="thin">
        <color theme="8" tint="-0.249977111117893"/>
      </bottom>
      <diagonal/>
    </border>
    <border>
      <left style="thin">
        <color theme="8" tint="-0.249977111117893"/>
      </left>
      <right style="thin">
        <color theme="0" tint="-0.249977111117893"/>
      </right>
      <top style="thin">
        <color theme="8" tint="-0.249977111117893"/>
      </top>
      <bottom style="thin">
        <color theme="0" tint="-0.249977111117893"/>
      </bottom>
      <diagonal/>
    </border>
    <border>
      <left style="thin">
        <color theme="8" tint="-0.249977111117893"/>
      </left>
      <right style="thin">
        <color theme="0" tint="-0.249977111117893"/>
      </right>
      <top style="thin">
        <color theme="0" tint="-0.249977111117893"/>
      </top>
      <bottom style="medium">
        <color theme="8" tint="-0.249977111117893"/>
      </bottom>
      <diagonal/>
    </border>
    <border>
      <left/>
      <right/>
      <top/>
      <bottom style="thin">
        <color theme="0" tint="-0.249977111117893"/>
      </bottom>
      <diagonal/>
    </border>
    <border>
      <left style="thin">
        <color theme="0" tint="-0.249977111117893"/>
      </left>
      <right/>
      <top/>
      <bottom style="medium">
        <color theme="8" tint="-0.249977111117893"/>
      </bottom>
      <diagonal/>
    </border>
    <border>
      <left style="thin">
        <color theme="0" tint="-0.249977111117893"/>
      </left>
      <right/>
      <top style="thin">
        <color theme="0" tint="-0.249977111117893"/>
      </top>
      <bottom style="medium">
        <color theme="8" tint="-0.249977111117893"/>
      </bottom>
      <diagonal/>
    </border>
    <border>
      <left style="medium">
        <color theme="0" tint="-0.249977111117893"/>
      </left>
      <right style="thin">
        <color theme="0" tint="-0.249977111117893"/>
      </right>
      <top style="thin">
        <color theme="8"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8"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155">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9" fillId="2" borderId="0" xfId="0" applyFont="1" applyFill="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10" fillId="2" borderId="0" xfId="0" applyFont="1" applyFill="1" applyAlignment="1">
      <alignment vertical="center"/>
    </xf>
    <xf numFmtId="0" fontId="11" fillId="0" borderId="0" xfId="0" applyFont="1"/>
    <xf numFmtId="0" fontId="4" fillId="6"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12" fillId="2" borderId="0" xfId="0" applyFont="1" applyFill="1" applyAlignment="1">
      <alignment vertical="top"/>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6" fillId="7" borderId="6" xfId="0" applyFont="1" applyFill="1" applyBorder="1" applyAlignment="1">
      <alignment horizontal="center" vertical="center" wrapText="1" readingOrder="1"/>
    </xf>
    <xf numFmtId="0" fontId="13" fillId="2"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indent="1"/>
    </xf>
    <xf numFmtId="0" fontId="13" fillId="0" borderId="0" xfId="0" applyFont="1" applyAlignment="1">
      <alignment vertical="center"/>
    </xf>
    <xf numFmtId="0" fontId="13" fillId="0" borderId="0" xfId="0" applyFont="1" applyAlignment="1">
      <alignment horizontal="right" vertical="center" wrapText="1" indent="1"/>
    </xf>
    <xf numFmtId="0" fontId="13" fillId="0" borderId="13" xfId="0" applyFont="1" applyBorder="1"/>
    <xf numFmtId="0" fontId="13" fillId="0" borderId="12" xfId="0" applyFont="1" applyBorder="1" applyAlignment="1">
      <alignment vertical="center"/>
    </xf>
    <xf numFmtId="0" fontId="13" fillId="0" borderId="14" xfId="0" applyFont="1" applyBorder="1" applyAlignment="1">
      <alignment horizontal="right" vertical="center" wrapText="1" indent="1"/>
    </xf>
    <xf numFmtId="0" fontId="13" fillId="0" borderId="12" xfId="0" applyFont="1" applyBorder="1" applyAlignment="1">
      <alignment horizontal="left" vertical="center" indent="1"/>
    </xf>
    <xf numFmtId="0" fontId="13" fillId="0" borderId="15" xfId="0" applyFont="1" applyBorder="1" applyAlignment="1">
      <alignment horizontal="left" vertical="center" indent="1"/>
    </xf>
    <xf numFmtId="0" fontId="4" fillId="0" borderId="16" xfId="0" applyFont="1" applyBorder="1"/>
    <xf numFmtId="0" fontId="13" fillId="0" borderId="17" xfId="0" applyFont="1" applyBorder="1"/>
    <xf numFmtId="0" fontId="13" fillId="0" borderId="18" xfId="0" applyFont="1" applyBorder="1" applyAlignment="1">
      <alignment horizontal="left" vertical="center" indent="1"/>
    </xf>
    <xf numFmtId="0" fontId="13" fillId="0" borderId="12" xfId="0" applyFont="1" applyBorder="1" applyAlignment="1">
      <alignment horizontal="left" vertical="center" wrapText="1"/>
    </xf>
    <xf numFmtId="0" fontId="4" fillId="2" borderId="22" xfId="0" applyFont="1" applyFill="1" applyBorder="1"/>
    <xf numFmtId="0" fontId="13" fillId="0" borderId="15" xfId="0" applyFont="1" applyBorder="1" applyAlignment="1">
      <alignment horizontal="center" vertical="center" wrapText="1"/>
    </xf>
    <xf numFmtId="0" fontId="13" fillId="0" borderId="23" xfId="0" applyFont="1" applyBorder="1" applyAlignment="1">
      <alignment horizontal="left" vertical="center" indent="1"/>
    </xf>
    <xf numFmtId="0" fontId="13" fillId="0" borderId="23" xfId="0" applyFont="1" applyBorder="1" applyAlignment="1">
      <alignment vertical="center"/>
    </xf>
    <xf numFmtId="0" fontId="13" fillId="0" borderId="23" xfId="0" applyFont="1" applyBorder="1" applyAlignment="1">
      <alignment horizontal="left" vertical="center" wrapText="1" indent="1"/>
    </xf>
    <xf numFmtId="0" fontId="13" fillId="0" borderId="11" xfId="0" applyFont="1" applyBorder="1" applyAlignment="1">
      <alignment horizontal="right" vertical="center" wrapText="1" indent="1"/>
    </xf>
    <xf numFmtId="0" fontId="13" fillId="0" borderId="20" xfId="0" applyFont="1" applyBorder="1" applyAlignment="1">
      <alignment vertical="center"/>
    </xf>
    <xf numFmtId="0" fontId="13" fillId="0" borderId="13" xfId="0" applyFont="1" applyBorder="1" applyAlignment="1">
      <alignment horizontal="right" vertical="center" wrapText="1" indent="1"/>
    </xf>
    <xf numFmtId="164" fontId="13" fillId="0" borderId="18" xfId="0" applyNumberFormat="1" applyFont="1" applyBorder="1" applyAlignment="1">
      <alignment horizontal="center" vertical="center"/>
    </xf>
    <xf numFmtId="0" fontId="13" fillId="0" borderId="18" xfId="0" applyFont="1" applyBorder="1" applyAlignment="1">
      <alignment horizontal="center" vertical="center" wrapText="1"/>
    </xf>
    <xf numFmtId="9" fontId="13" fillId="0" borderId="16" xfId="0" applyNumberFormat="1" applyFont="1" applyBorder="1" applyAlignment="1">
      <alignment horizontal="center" vertical="center"/>
    </xf>
    <xf numFmtId="0" fontId="13" fillId="2" borderId="21" xfId="0" applyFont="1" applyFill="1" applyBorder="1" applyAlignment="1">
      <alignment vertical="center"/>
    </xf>
    <xf numFmtId="0" fontId="13" fillId="14" borderId="19" xfId="0" applyFont="1" applyFill="1" applyBorder="1" applyAlignment="1">
      <alignment horizontal="center" vertical="center" wrapText="1"/>
    </xf>
    <xf numFmtId="164" fontId="13" fillId="14" borderId="24" xfId="0" applyNumberFormat="1" applyFont="1" applyFill="1" applyBorder="1" applyAlignment="1">
      <alignment horizontal="center" vertical="center"/>
    </xf>
    <xf numFmtId="0" fontId="4" fillId="2" borderId="26" xfId="0" applyFont="1" applyFill="1" applyBorder="1"/>
    <xf numFmtId="0" fontId="6" fillId="2" borderId="35" xfId="0" applyFont="1" applyFill="1" applyBorder="1" applyAlignment="1">
      <alignment horizontal="left" vertical="center" wrapText="1" indent="1" readingOrder="1"/>
    </xf>
    <xf numFmtId="0" fontId="6" fillId="2" borderId="38" xfId="0" applyFont="1" applyFill="1" applyBorder="1" applyAlignment="1">
      <alignment horizontal="left" vertical="center" wrapText="1" indent="1" readingOrder="1"/>
    </xf>
    <xf numFmtId="164" fontId="6" fillId="2" borderId="39" xfId="0" applyNumberFormat="1" applyFont="1" applyFill="1" applyBorder="1" applyAlignment="1">
      <alignment horizontal="center" vertical="center" wrapText="1" readingOrder="1"/>
    </xf>
    <xf numFmtId="164" fontId="6" fillId="2" borderId="38" xfId="0" applyNumberFormat="1" applyFont="1" applyFill="1" applyBorder="1" applyAlignment="1">
      <alignment horizontal="center" vertical="center" wrapText="1" readingOrder="1"/>
    </xf>
    <xf numFmtId="0" fontId="6" fillId="7" borderId="41" xfId="0" applyFont="1" applyFill="1" applyBorder="1" applyAlignment="1">
      <alignment horizontal="center" vertical="center" wrapText="1" readingOrder="1"/>
    </xf>
    <xf numFmtId="0" fontId="4" fillId="0" borderId="39" xfId="0" applyFont="1" applyBorder="1" applyAlignment="1">
      <alignment horizontal="left" vertical="center" wrapText="1" indent="1"/>
    </xf>
    <xf numFmtId="0" fontId="6" fillId="2" borderId="43" xfId="0" applyFont="1" applyFill="1" applyBorder="1" applyAlignment="1">
      <alignment horizontal="left" vertical="center" wrapText="1" indent="1" readingOrder="1"/>
    </xf>
    <xf numFmtId="0" fontId="4" fillId="2" borderId="35" xfId="0" applyFont="1" applyFill="1" applyBorder="1" applyAlignment="1">
      <alignment horizontal="left" vertical="center" wrapText="1" indent="1"/>
    </xf>
    <xf numFmtId="0" fontId="4" fillId="2" borderId="38" xfId="0" applyFont="1" applyFill="1" applyBorder="1" applyAlignment="1">
      <alignment horizontal="left" vertical="center" wrapText="1" indent="1"/>
    </xf>
    <xf numFmtId="164" fontId="4" fillId="2" borderId="39" xfId="0" applyNumberFormat="1" applyFont="1" applyFill="1" applyBorder="1" applyAlignment="1">
      <alignment horizontal="center" vertical="center" wrapText="1"/>
    </xf>
    <xf numFmtId="164" fontId="4" fillId="2" borderId="38" xfId="0" applyNumberFormat="1" applyFont="1" applyFill="1" applyBorder="1" applyAlignment="1">
      <alignment horizontal="center" vertical="center" wrapText="1"/>
    </xf>
    <xf numFmtId="0" fontId="6" fillId="7" borderId="44" xfId="0" applyFont="1" applyFill="1" applyBorder="1" applyAlignment="1">
      <alignment horizontal="center" vertical="center" wrapText="1" readingOrder="1"/>
    </xf>
    <xf numFmtId="0" fontId="4" fillId="2" borderId="43" xfId="0" applyFont="1" applyFill="1" applyBorder="1" applyAlignment="1">
      <alignment horizontal="left" vertical="center" wrapText="1" indent="1"/>
    </xf>
    <xf numFmtId="0" fontId="4" fillId="0" borderId="45" xfId="0" applyFont="1" applyBorder="1"/>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0" fontId="4" fillId="16" borderId="47" xfId="0" applyFont="1" applyFill="1" applyBorder="1" applyAlignment="1">
      <alignment horizontal="center" vertical="center" wrapText="1"/>
    </xf>
    <xf numFmtId="0" fontId="13" fillId="0" borderId="17" xfId="0" applyFont="1" applyBorder="1" applyAlignment="1">
      <alignment horizontal="right" vertical="center" wrapText="1" indent="1"/>
    </xf>
    <xf numFmtId="9" fontId="16" fillId="14" borderId="19" xfId="0" applyNumberFormat="1" applyFont="1" applyFill="1" applyBorder="1" applyAlignment="1">
      <alignment horizontal="center" vertical="center" wrapText="1"/>
    </xf>
    <xf numFmtId="164" fontId="13" fillId="0" borderId="15" xfId="0" applyNumberFormat="1" applyFont="1" applyBorder="1" applyAlignment="1">
      <alignment horizontal="left" vertical="center" indent="1"/>
    </xf>
    <xf numFmtId="164" fontId="13" fillId="0" borderId="20" xfId="0" applyNumberFormat="1" applyFont="1" applyBorder="1" applyAlignment="1">
      <alignment horizontal="left" vertical="center" indent="1"/>
    </xf>
    <xf numFmtId="0" fontId="13" fillId="0" borderId="13" xfId="0" applyFont="1" applyBorder="1" applyAlignment="1">
      <alignment horizontal="left" vertical="center" indent="1"/>
    </xf>
    <xf numFmtId="0" fontId="13" fillId="0" borderId="17" xfId="0" applyFont="1" applyBorder="1" applyAlignment="1">
      <alignment horizontal="left" vertical="center" indent="1"/>
    </xf>
    <xf numFmtId="0" fontId="4" fillId="2" borderId="49" xfId="0" applyFont="1" applyFill="1" applyBorder="1"/>
    <xf numFmtId="0" fontId="6" fillId="2" borderId="37" xfId="0" applyFont="1" applyFill="1" applyBorder="1" applyAlignment="1">
      <alignment horizontal="left" vertical="center" wrapText="1" indent="1" readingOrder="1"/>
    </xf>
    <xf numFmtId="0" fontId="4" fillId="2" borderId="37" xfId="0" applyFont="1" applyFill="1" applyBorder="1" applyAlignment="1">
      <alignment horizontal="left" vertical="center" wrapText="1" indent="1"/>
    </xf>
    <xf numFmtId="164" fontId="4" fillId="2" borderId="53" xfId="0" applyNumberFormat="1"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15" borderId="54" xfId="0" applyFont="1" applyFill="1" applyBorder="1" applyAlignment="1">
      <alignment horizontal="center" vertical="center" wrapText="1"/>
    </xf>
    <xf numFmtId="0" fontId="18" fillId="17" borderId="7" xfId="0" applyFont="1" applyFill="1" applyBorder="1" applyAlignment="1">
      <alignment horizontal="left" vertical="center" wrapText="1" indent="1" readingOrder="1"/>
    </xf>
    <xf numFmtId="0" fontId="14" fillId="18" borderId="36" xfId="0" applyFont="1" applyFill="1" applyBorder="1" applyAlignment="1">
      <alignment horizontal="left" vertical="center" wrapText="1" indent="1"/>
    </xf>
    <xf numFmtId="0" fontId="14" fillId="19" borderId="7" xfId="0" applyFont="1" applyFill="1" applyBorder="1" applyAlignment="1">
      <alignment horizontal="left" vertical="center" wrapText="1" indent="1"/>
    </xf>
    <xf numFmtId="0" fontId="5" fillId="18" borderId="7" xfId="0" applyFont="1" applyFill="1" applyBorder="1" applyAlignment="1">
      <alignment horizontal="left" vertical="center" wrapText="1" indent="1"/>
    </xf>
    <xf numFmtId="0" fontId="5" fillId="18" borderId="8" xfId="0" applyFont="1" applyFill="1" applyBorder="1" applyAlignment="1">
      <alignment horizontal="left" vertical="center" wrapText="1" indent="1"/>
    </xf>
    <xf numFmtId="164" fontId="5" fillId="18" borderId="9" xfId="0" applyNumberFormat="1" applyFont="1" applyFill="1" applyBorder="1" applyAlignment="1">
      <alignment horizontal="center" vertical="center" wrapText="1"/>
    </xf>
    <xf numFmtId="164" fontId="5" fillId="18" borderId="8" xfId="0" applyNumberFormat="1" applyFont="1" applyFill="1" applyBorder="1" applyAlignment="1">
      <alignment horizontal="center" vertical="center" wrapText="1"/>
    </xf>
    <xf numFmtId="0" fontId="17" fillId="18" borderId="10" xfId="0" applyFont="1" applyFill="1" applyBorder="1" applyAlignment="1">
      <alignment horizontal="center" vertical="center" wrapText="1" readingOrder="1"/>
    </xf>
    <xf numFmtId="0" fontId="5" fillId="18" borderId="9" xfId="0" applyFont="1" applyFill="1" applyBorder="1" applyAlignment="1">
      <alignment horizontal="left" vertical="center" wrapText="1" indent="1"/>
    </xf>
    <xf numFmtId="0" fontId="17" fillId="17" borderId="7" xfId="0" applyFont="1" applyFill="1" applyBorder="1" applyAlignment="1">
      <alignment horizontal="left" vertical="center" wrapText="1" indent="1" readingOrder="1"/>
    </xf>
    <xf numFmtId="0" fontId="17" fillId="17" borderId="8" xfId="0" applyFont="1" applyFill="1" applyBorder="1" applyAlignment="1">
      <alignment horizontal="left" vertical="center" wrapText="1" indent="1" readingOrder="1"/>
    </xf>
    <xf numFmtId="164" fontId="17" fillId="17" borderId="9" xfId="0" applyNumberFormat="1" applyFont="1" applyFill="1" applyBorder="1" applyAlignment="1">
      <alignment horizontal="center" vertical="center" wrapText="1" readingOrder="1"/>
    </xf>
    <xf numFmtId="164" fontId="17" fillId="17" borderId="8" xfId="0" applyNumberFormat="1" applyFont="1" applyFill="1" applyBorder="1" applyAlignment="1">
      <alignment horizontal="center" vertical="center" wrapText="1" readingOrder="1"/>
    </xf>
    <xf numFmtId="0" fontId="17" fillId="17" borderId="10" xfId="0" applyFont="1" applyFill="1" applyBorder="1" applyAlignment="1">
      <alignment horizontal="center" vertical="center" wrapText="1" readingOrder="1"/>
    </xf>
    <xf numFmtId="0" fontId="5" fillId="17" borderId="9" xfId="0" applyFont="1" applyFill="1" applyBorder="1" applyAlignment="1">
      <alignment horizontal="left" vertical="center" wrapText="1" indent="1"/>
    </xf>
    <xf numFmtId="0" fontId="5" fillId="19" borderId="7" xfId="0" applyFont="1" applyFill="1" applyBorder="1" applyAlignment="1">
      <alignment horizontal="left" vertical="center" wrapText="1" indent="1"/>
    </xf>
    <xf numFmtId="0" fontId="5" fillId="19" borderId="36" xfId="0" applyFont="1" applyFill="1" applyBorder="1" applyAlignment="1">
      <alignment horizontal="left" vertical="center" wrapText="1" indent="1"/>
    </xf>
    <xf numFmtId="0" fontId="5" fillId="19" borderId="42" xfId="0" applyFont="1" applyFill="1" applyBorder="1" applyAlignment="1">
      <alignment horizontal="left" vertical="center" wrapText="1" indent="1"/>
    </xf>
    <xf numFmtId="164" fontId="5" fillId="19" borderId="52" xfId="0" applyNumberFormat="1" applyFont="1" applyFill="1" applyBorder="1" applyAlignment="1">
      <alignment horizontal="center" vertical="center" wrapText="1"/>
    </xf>
    <xf numFmtId="164" fontId="5" fillId="19" borderId="8" xfId="0" applyNumberFormat="1" applyFont="1" applyFill="1" applyBorder="1" applyAlignment="1">
      <alignment horizontal="center" vertical="center" wrapText="1"/>
    </xf>
    <xf numFmtId="0" fontId="17" fillId="19" borderId="10" xfId="0" applyFont="1" applyFill="1" applyBorder="1" applyAlignment="1">
      <alignment horizontal="center" vertical="center" wrapText="1" readingOrder="1"/>
    </xf>
    <xf numFmtId="0" fontId="5" fillId="19" borderId="9" xfId="0" applyFont="1" applyFill="1" applyBorder="1" applyAlignment="1">
      <alignment horizontal="left" vertical="center" wrapText="1" indent="1"/>
    </xf>
    <xf numFmtId="0" fontId="5" fillId="19" borderId="8" xfId="0" applyFont="1" applyFill="1" applyBorder="1" applyAlignment="1">
      <alignment horizontal="left" vertical="center" wrapText="1" indent="1"/>
    </xf>
    <xf numFmtId="0" fontId="19" fillId="3" borderId="48" xfId="0" applyFont="1" applyFill="1" applyBorder="1" applyAlignment="1">
      <alignment horizontal="left" vertical="center" wrapText="1" indent="1"/>
    </xf>
    <xf numFmtId="0" fontId="19" fillId="3" borderId="27" xfId="0" applyFont="1" applyFill="1" applyBorder="1" applyAlignment="1">
      <alignment horizontal="left" vertical="center" wrapText="1" indent="1"/>
    </xf>
    <xf numFmtId="0" fontId="19" fillId="3" borderId="25" xfId="0" applyFont="1" applyFill="1" applyBorder="1" applyAlignment="1">
      <alignment horizontal="left" vertical="center" wrapText="1" indent="1"/>
    </xf>
    <xf numFmtId="0" fontId="19" fillId="3" borderId="50" xfId="0" applyFont="1" applyFill="1" applyBorder="1" applyAlignment="1">
      <alignment horizontal="left" vertical="center" wrapText="1" indent="1"/>
    </xf>
    <xf numFmtId="0" fontId="19" fillId="3" borderId="25"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28" xfId="0" applyFont="1" applyFill="1" applyBorder="1" applyAlignment="1">
      <alignment horizontal="left" vertical="center" wrapText="1" indent="1"/>
    </xf>
    <xf numFmtId="0" fontId="6" fillId="20" borderId="1" xfId="0" applyFont="1" applyFill="1" applyBorder="1" applyAlignment="1">
      <alignment horizontal="center" vertical="center"/>
    </xf>
    <xf numFmtId="0" fontId="6" fillId="9" borderId="1" xfId="0" applyFont="1" applyFill="1" applyBorder="1" applyAlignment="1">
      <alignment horizontal="center" vertical="center"/>
    </xf>
    <xf numFmtId="0" fontId="14" fillId="17" borderId="9" xfId="0" applyFont="1" applyFill="1" applyBorder="1" applyAlignment="1">
      <alignment horizontal="center" vertical="center" wrapText="1"/>
    </xf>
    <xf numFmtId="0" fontId="18" fillId="17" borderId="8" xfId="0" applyFont="1" applyFill="1" applyBorder="1" applyAlignment="1">
      <alignment horizontal="left" vertical="center" wrapText="1" indent="1" readingOrder="1"/>
    </xf>
    <xf numFmtId="164" fontId="18" fillId="17" borderId="9" xfId="0" applyNumberFormat="1" applyFont="1" applyFill="1" applyBorder="1" applyAlignment="1">
      <alignment horizontal="center" vertical="center" wrapText="1" readingOrder="1"/>
    </xf>
    <xf numFmtId="164" fontId="18" fillId="17" borderId="8" xfId="0" applyNumberFormat="1" applyFont="1" applyFill="1" applyBorder="1" applyAlignment="1">
      <alignment horizontal="center" vertical="center" wrapText="1" readingOrder="1"/>
    </xf>
    <xf numFmtId="0" fontId="18" fillId="17" borderId="10" xfId="0" applyFont="1" applyFill="1" applyBorder="1" applyAlignment="1">
      <alignment horizontal="center" vertical="center" wrapText="1" readingOrder="1"/>
    </xf>
    <xf numFmtId="0" fontId="14" fillId="13" borderId="9" xfId="0" applyFont="1" applyFill="1" applyBorder="1" applyAlignment="1">
      <alignment horizontal="left" vertical="center" wrapText="1" indent="1"/>
    </xf>
    <xf numFmtId="0" fontId="14" fillId="18" borderId="47" xfId="0" applyFont="1" applyFill="1" applyBorder="1" applyAlignment="1">
      <alignment horizontal="center" vertical="center" wrapText="1"/>
    </xf>
    <xf numFmtId="0" fontId="14" fillId="18" borderId="7" xfId="0" applyFont="1" applyFill="1" applyBorder="1" applyAlignment="1">
      <alignment horizontal="left" vertical="center" wrapText="1" indent="1"/>
    </xf>
    <xf numFmtId="0" fontId="14" fillId="18" borderId="8" xfId="0" applyFont="1" applyFill="1" applyBorder="1" applyAlignment="1">
      <alignment horizontal="left" vertical="center" wrapText="1" indent="1"/>
    </xf>
    <xf numFmtId="164" fontId="14" fillId="18" borderId="9" xfId="0" applyNumberFormat="1" applyFont="1" applyFill="1" applyBorder="1" applyAlignment="1">
      <alignment horizontal="center" vertical="center" wrapText="1"/>
    </xf>
    <xf numFmtId="164" fontId="14" fillId="18" borderId="8" xfId="0" applyNumberFormat="1" applyFont="1" applyFill="1" applyBorder="1" applyAlignment="1">
      <alignment horizontal="center" vertical="center" wrapText="1"/>
    </xf>
    <xf numFmtId="0" fontId="18" fillId="18" borderId="40" xfId="0" applyFont="1" applyFill="1" applyBorder="1" applyAlignment="1">
      <alignment horizontal="center" vertical="center" wrapText="1" readingOrder="1"/>
    </xf>
    <xf numFmtId="0" fontId="14" fillId="18" borderId="9" xfId="0" applyFont="1" applyFill="1" applyBorder="1" applyAlignment="1">
      <alignment horizontal="left" vertical="center" wrapText="1" indent="1"/>
    </xf>
    <xf numFmtId="0" fontId="14" fillId="18" borderId="42" xfId="0" applyFont="1" applyFill="1" applyBorder="1" applyAlignment="1">
      <alignment horizontal="left" vertical="center" wrapText="1" indent="1"/>
    </xf>
    <xf numFmtId="0" fontId="14" fillId="19" borderId="9" xfId="0" applyFont="1" applyFill="1" applyBorder="1" applyAlignment="1">
      <alignment horizontal="center" vertical="center" wrapText="1"/>
    </xf>
    <xf numFmtId="0" fontId="14" fillId="19" borderId="8" xfId="0" applyFont="1" applyFill="1" applyBorder="1" applyAlignment="1">
      <alignment horizontal="left" vertical="center" wrapText="1" indent="1"/>
    </xf>
    <xf numFmtId="164" fontId="14" fillId="19" borderId="9" xfId="0" applyNumberFormat="1" applyFont="1" applyFill="1" applyBorder="1" applyAlignment="1">
      <alignment horizontal="center" vertical="center" wrapText="1"/>
    </xf>
    <xf numFmtId="164" fontId="14" fillId="19" borderId="8" xfId="0" applyNumberFormat="1" applyFont="1" applyFill="1" applyBorder="1" applyAlignment="1">
      <alignment horizontal="center" vertical="center" wrapText="1"/>
    </xf>
    <xf numFmtId="0" fontId="18" fillId="19" borderId="10" xfId="0" applyFont="1" applyFill="1" applyBorder="1" applyAlignment="1">
      <alignment horizontal="center" vertical="center" wrapText="1" readingOrder="1"/>
    </xf>
    <xf numFmtId="0" fontId="14" fillId="19" borderId="9" xfId="0" applyFont="1" applyFill="1" applyBorder="1" applyAlignment="1">
      <alignment horizontal="left" vertical="center" wrapText="1" indent="1"/>
    </xf>
    <xf numFmtId="0" fontId="14" fillId="19" borderId="42" xfId="0" applyFont="1" applyFill="1" applyBorder="1" applyAlignment="1">
      <alignment horizontal="left" vertical="center" wrapText="1" indent="1"/>
    </xf>
    <xf numFmtId="0" fontId="20" fillId="3" borderId="48" xfId="0" applyFont="1" applyFill="1" applyBorder="1" applyAlignment="1">
      <alignment horizontal="left" vertical="center" wrapText="1" indent="1"/>
    </xf>
    <xf numFmtId="0" fontId="20" fillId="3" borderId="25" xfId="0" applyFont="1" applyFill="1" applyBorder="1" applyAlignment="1">
      <alignment horizontal="left" vertical="center" wrapText="1" indent="1"/>
    </xf>
    <xf numFmtId="0" fontId="20" fillId="3" borderId="27" xfId="0" applyFont="1" applyFill="1" applyBorder="1" applyAlignment="1">
      <alignment horizontal="left" vertical="center" wrapText="1" indent="1"/>
    </xf>
    <xf numFmtId="0" fontId="20" fillId="3" borderId="28" xfId="0" applyFont="1" applyFill="1" applyBorder="1" applyAlignment="1">
      <alignment horizontal="left" vertical="center" wrapText="1" inden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left" vertical="center" wrapText="1" indent="1"/>
    </xf>
    <xf numFmtId="0" fontId="22" fillId="2" borderId="0" xfId="0" applyFont="1" applyFill="1" applyAlignment="1">
      <alignment vertical="center"/>
    </xf>
    <xf numFmtId="0" fontId="23"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FFB6B6"/>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FFB6B6"/>
        </patternFill>
      </fill>
    </dxf>
    <dxf>
      <fill>
        <patternFill>
          <bgColor rgb="FFFFB6B6"/>
        </patternFill>
      </fill>
    </dxf>
    <dxf>
      <fill>
        <patternFill>
          <bgColor theme="0" tint="-0.14996795556505021"/>
        </patternFill>
      </fill>
    </dxf>
    <dxf>
      <font>
        <strike val="0"/>
      </font>
      <fill>
        <patternFill>
          <bgColor rgb="FFFFB6B6"/>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FFB6B6"/>
        </patternFill>
      </fill>
    </dxf>
    <dxf>
      <fill>
        <patternFill>
          <bgColor rgb="FFFFB6B6"/>
        </patternFill>
      </fill>
    </dxf>
    <dxf>
      <fill>
        <patternFill>
          <bgColor rgb="FFF7F9FB"/>
        </patternFill>
      </fill>
    </dxf>
  </dxfs>
  <tableStyles count="0" defaultTableStyle="TableStyleMedium9" defaultPivotStyle="PivotStyleMedium4"/>
  <colors>
    <mruColors>
      <color rgb="FFF7F9FB"/>
      <color rgb="FFFFB6B6"/>
      <color rgb="FFF9F9F9"/>
      <color rgb="FFEAEEF3"/>
      <color rgb="FF9FDEEC"/>
      <color rgb="FFC7E683"/>
      <color rgb="FFE1FBFB"/>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Gantt'!$G$8</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Gantt'!$G$9:$G$20</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'EXAMPLE - Agile Gantt'!$I$8</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Gantt'!$I$9:$I$20</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Gantt'!$G$7</c:f>
              <c:strCache>
                <c:ptCount val="1"/>
                <c:pt idx="0">
                  <c:v>Start </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Agile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Gantt'!$G$8:$G$19</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Agile Gantt'!$I$7</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Agile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21</xdr:row>
      <xdr:rowOff>38100</xdr:rowOff>
    </xdr:from>
    <xdr:to>
      <xdr:col>11</xdr:col>
      <xdr:colOff>12700</xdr:colOff>
      <xdr:row>21</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600075</xdr:colOff>
      <xdr:row>0</xdr:row>
      <xdr:rowOff>2490228</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029825" cy="2490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20</xdr:row>
      <xdr:rowOff>38100</xdr:rowOff>
    </xdr:from>
    <xdr:to>
      <xdr:col>11</xdr:col>
      <xdr:colOff>12700</xdr:colOff>
      <xdr:row>20</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20</xdr:row>
      <xdr:rowOff>0</xdr:rowOff>
    </xdr:from>
    <xdr:to>
      <xdr:col>15</xdr:col>
      <xdr:colOff>63500</xdr:colOff>
      <xdr:row>20</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487525" y="7381875"/>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72"/>
  <sheetViews>
    <sheetView showGridLines="0" tabSelected="1" zoomScaleNormal="100" workbookViewId="0">
      <pane ySplit="1" topLeftCell="A2" activePane="bottomLeft" state="frozen"/>
      <selection pane="bottomLeft" activeCell="C36" sqref="C36"/>
    </sheetView>
  </sheetViews>
  <sheetFormatPr defaultColWidth="11" defaultRowHeight="13.5"/>
  <cols>
    <col min="1" max="1" width="3.375" style="2" customWidth="1"/>
    <col min="2" max="2" width="7.5" style="2" customWidth="1"/>
    <col min="3" max="4" width="19.875" style="2" customWidth="1"/>
    <col min="5" max="6" width="17" style="2" customWidth="1"/>
    <col min="7" max="7" width="14.125" style="2" customWidth="1"/>
    <col min="8" max="8" width="14.5" style="2" customWidth="1"/>
    <col min="9" max="9" width="10.5" style="2" customWidth="1"/>
    <col min="10" max="10" width="14.5" style="2" customWidth="1"/>
    <col min="11" max="11" width="50.5" style="2" customWidth="1"/>
    <col min="12" max="12" width="3.375" style="2" customWidth="1"/>
    <col min="13" max="16384" width="11" style="2"/>
  </cols>
  <sheetData>
    <row r="1" spans="1:261" customFormat="1" ht="200.1" customHeight="1"/>
    <row r="2" spans="1:261" ht="51.95" customHeight="1">
      <c r="B2" s="153" t="s">
        <v>56</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27.95" customHeight="1" thickBot="1">
      <c r="B3" s="32" t="s">
        <v>33</v>
      </c>
      <c r="C3" s="32"/>
      <c r="D3" s="32"/>
      <c r="E3" s="32"/>
      <c r="F3" s="32" t="s">
        <v>35</v>
      </c>
      <c r="G3" s="32"/>
      <c r="H3" s="58" t="s">
        <v>37</v>
      </c>
      <c r="I3" s="32"/>
      <c r="J3" s="32" t="s">
        <v>38</v>
      </c>
      <c r="K3" s="32"/>
      <c r="L3" s="7"/>
      <c r="M3" s="7"/>
      <c r="N3" s="7"/>
      <c r="O3" s="7"/>
      <c r="P3" s="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5.1" customHeight="1" thickBot="1">
      <c r="B4" s="83" t="s">
        <v>11</v>
      </c>
      <c r="C4" s="40"/>
      <c r="D4" s="49"/>
      <c r="E4" s="45"/>
      <c r="F4" s="81">
        <v>45902</v>
      </c>
      <c r="G4" s="56"/>
      <c r="H4" s="59"/>
      <c r="I4" s="33"/>
      <c r="J4" s="54"/>
      <c r="K4" s="48"/>
      <c r="L4" s="7"/>
      <c r="M4" s="7"/>
      <c r="N4" s="7"/>
      <c r="O4" s="7"/>
      <c r="P4" s="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6.1" customHeight="1">
      <c r="B5" s="39" t="s">
        <v>34</v>
      </c>
      <c r="C5" s="37"/>
      <c r="D5" s="41"/>
      <c r="E5" s="35"/>
      <c r="F5" s="39" t="s">
        <v>36</v>
      </c>
      <c r="G5" s="34"/>
      <c r="H5" s="80">
        <v>0.35</v>
      </c>
      <c r="I5" s="33"/>
      <c r="J5" s="39" t="s">
        <v>39</v>
      </c>
      <c r="K5" s="4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6" customHeight="1" thickBot="1">
      <c r="B6" s="84" t="s">
        <v>28</v>
      </c>
      <c r="C6" s="40"/>
      <c r="D6" s="50"/>
      <c r="E6" s="36"/>
      <c r="F6" s="82">
        <v>45940</v>
      </c>
      <c r="G6" s="55"/>
      <c r="H6" s="60"/>
      <c r="I6" s="57"/>
      <c r="J6" s="79"/>
      <c r="K6" s="5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14.1" customHeight="1">
      <c r="C7" s="61"/>
      <c r="D7" s="1"/>
      <c r="E7" s="85"/>
      <c r="F7" s="61"/>
      <c r="G7" s="1"/>
      <c r="H7" s="1"/>
      <c r="I7" s="1"/>
      <c r="J7" s="61"/>
      <c r="K7" s="6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6" customHeight="1" thickBot="1">
      <c r="B8" s="115" t="s">
        <v>40</v>
      </c>
      <c r="C8" s="116" t="s">
        <v>41</v>
      </c>
      <c r="D8" s="117" t="s">
        <v>42</v>
      </c>
      <c r="E8" s="116" t="s">
        <v>43</v>
      </c>
      <c r="F8" s="118" t="s">
        <v>49</v>
      </c>
      <c r="G8" s="119" t="s">
        <v>50</v>
      </c>
      <c r="H8" s="120" t="s">
        <v>46</v>
      </c>
      <c r="I8" s="120" t="s">
        <v>54</v>
      </c>
      <c r="J8" s="119" t="s">
        <v>47</v>
      </c>
      <c r="K8" s="121" t="s">
        <v>48</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0" customHeight="1">
      <c r="B9" s="89" t="s">
        <v>18</v>
      </c>
      <c r="C9" s="92" t="s">
        <v>51</v>
      </c>
      <c r="D9" s="101"/>
      <c r="E9" s="101" t="s">
        <v>28</v>
      </c>
      <c r="F9" s="102"/>
      <c r="G9" s="103">
        <f>MIN(G10:G12)</f>
        <v>45903</v>
      </c>
      <c r="H9" s="104">
        <f>MAX(H10:H12)</f>
        <v>45913</v>
      </c>
      <c r="I9" s="105">
        <f>IF(H9=0,"",H9-G9+1)</f>
        <v>11</v>
      </c>
      <c r="J9" s="106"/>
      <c r="K9" s="10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B10" s="76" t="s">
        <v>18</v>
      </c>
      <c r="C10" s="5" t="s">
        <v>0</v>
      </c>
      <c r="D10" s="5"/>
      <c r="E10" s="5" t="s">
        <v>29</v>
      </c>
      <c r="F10" s="24"/>
      <c r="G10" s="26">
        <v>45903</v>
      </c>
      <c r="H10" s="28">
        <v>45907</v>
      </c>
      <c r="I10" s="31">
        <f t="shared" ref="I10:I19" si="0">IF(H10=0,"",H10-G10+1)</f>
        <v>5</v>
      </c>
      <c r="J10" s="30" t="s">
        <v>9</v>
      </c>
      <c r="K10" s="2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B11" s="76" t="s">
        <v>24</v>
      </c>
      <c r="C11" s="5" t="s">
        <v>1</v>
      </c>
      <c r="D11" s="5"/>
      <c r="E11" s="5" t="s">
        <v>30</v>
      </c>
      <c r="F11" s="24"/>
      <c r="G11" s="26">
        <v>45907</v>
      </c>
      <c r="H11" s="28">
        <v>45912</v>
      </c>
      <c r="I11" s="31">
        <f t="shared" si="0"/>
        <v>6</v>
      </c>
      <c r="J11" s="30" t="s">
        <v>15</v>
      </c>
      <c r="K11" s="2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0" customHeight="1">
      <c r="B12" s="77" t="s">
        <v>18</v>
      </c>
      <c r="C12" s="86" t="s">
        <v>2</v>
      </c>
      <c r="D12" s="62"/>
      <c r="E12" s="62" t="s">
        <v>30</v>
      </c>
      <c r="F12" s="63"/>
      <c r="G12" s="64">
        <v>45909</v>
      </c>
      <c r="H12" s="65">
        <v>45913</v>
      </c>
      <c r="I12" s="73">
        <f t="shared" si="0"/>
        <v>5</v>
      </c>
      <c r="J12" s="67" t="s">
        <v>10</v>
      </c>
      <c r="K12" s="6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0" customHeight="1">
      <c r="B13" s="78" t="s">
        <v>18</v>
      </c>
      <c r="C13" s="93" t="s">
        <v>52</v>
      </c>
      <c r="D13" s="95"/>
      <c r="E13" s="95" t="s">
        <v>30</v>
      </c>
      <c r="F13" s="96"/>
      <c r="G13" s="97">
        <f>MIN(G14:G16)</f>
        <v>45916</v>
      </c>
      <c r="H13" s="98">
        <f>MAX(H14:H16)</f>
        <v>45924</v>
      </c>
      <c r="I13" s="99">
        <f t="shared" si="0"/>
        <v>9</v>
      </c>
      <c r="J13" s="100"/>
      <c r="K13" s="9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0" customHeight="1">
      <c r="A14" s="75"/>
      <c r="B14" s="90" t="s">
        <v>18</v>
      </c>
      <c r="C14" s="6" t="s">
        <v>3</v>
      </c>
      <c r="D14" s="6"/>
      <c r="E14" s="6" t="s">
        <v>28</v>
      </c>
      <c r="F14" s="25"/>
      <c r="G14" s="27">
        <v>45916</v>
      </c>
      <c r="H14" s="29">
        <v>45917</v>
      </c>
      <c r="I14" s="31">
        <f t="shared" si="0"/>
        <v>2</v>
      </c>
      <c r="J14" s="30" t="s">
        <v>20</v>
      </c>
      <c r="K14" s="2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0" customHeight="1">
      <c r="B15" s="76" t="s">
        <v>24</v>
      </c>
      <c r="C15" s="6" t="s">
        <v>4</v>
      </c>
      <c r="D15" s="6"/>
      <c r="E15" s="6" t="s">
        <v>29</v>
      </c>
      <c r="F15" s="25"/>
      <c r="G15" s="27">
        <v>45917</v>
      </c>
      <c r="H15" s="29">
        <v>45921</v>
      </c>
      <c r="I15" s="31">
        <f t="shared" si="0"/>
        <v>5</v>
      </c>
      <c r="J15" s="30" t="s">
        <v>22</v>
      </c>
      <c r="K15" s="2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30" customHeight="1">
      <c r="B16" s="77" t="s">
        <v>18</v>
      </c>
      <c r="C16" s="69" t="s">
        <v>5</v>
      </c>
      <c r="D16" s="69"/>
      <c r="E16" s="87" t="s">
        <v>31</v>
      </c>
      <c r="F16" s="74"/>
      <c r="G16" s="88">
        <v>45922</v>
      </c>
      <c r="H16" s="72">
        <v>45924</v>
      </c>
      <c r="I16" s="73">
        <f t="shared" si="0"/>
        <v>3</v>
      </c>
      <c r="J16" s="67" t="s">
        <v>17</v>
      </c>
      <c r="K16" s="7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30" customHeight="1">
      <c r="A17" s="75"/>
      <c r="B17" s="91" t="s">
        <v>18</v>
      </c>
      <c r="C17" s="94" t="s">
        <v>53</v>
      </c>
      <c r="D17" s="107"/>
      <c r="E17" s="108" t="s">
        <v>31</v>
      </c>
      <c r="F17" s="109"/>
      <c r="G17" s="110">
        <f>MIN(G18:G20)</f>
        <v>45924</v>
      </c>
      <c r="H17" s="111">
        <f>MAX(H18:H20)</f>
        <v>45935</v>
      </c>
      <c r="I17" s="112">
        <f t="shared" si="0"/>
        <v>12</v>
      </c>
      <c r="J17" s="113"/>
      <c r="K17" s="1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30" customHeight="1">
      <c r="B18" s="76" t="s">
        <v>18</v>
      </c>
      <c r="C18" s="6" t="s">
        <v>6</v>
      </c>
      <c r="D18" s="6"/>
      <c r="E18" s="6" t="s">
        <v>28</v>
      </c>
      <c r="F18" s="25"/>
      <c r="G18" s="27">
        <v>45925</v>
      </c>
      <c r="H18" s="29">
        <v>45929</v>
      </c>
      <c r="I18" s="31">
        <f t="shared" si="0"/>
        <v>5</v>
      </c>
      <c r="J18" s="30" t="s">
        <v>16</v>
      </c>
      <c r="K18" s="2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30" customHeight="1">
      <c r="B19" s="76" t="s">
        <v>18</v>
      </c>
      <c r="C19" s="6" t="s">
        <v>7</v>
      </c>
      <c r="D19" s="6"/>
      <c r="E19" s="6" t="s">
        <v>32</v>
      </c>
      <c r="F19" s="25"/>
      <c r="G19" s="27">
        <v>45924</v>
      </c>
      <c r="H19" s="29">
        <v>45932</v>
      </c>
      <c r="I19" s="31">
        <f t="shared" si="0"/>
        <v>9</v>
      </c>
      <c r="J19" s="30" t="s">
        <v>16</v>
      </c>
      <c r="K19" s="2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30" customHeight="1">
      <c r="B20" s="76" t="s">
        <v>18</v>
      </c>
      <c r="C20" s="6" t="s">
        <v>8</v>
      </c>
      <c r="D20" s="6"/>
      <c r="E20" s="6" t="s">
        <v>30</v>
      </c>
      <c r="F20" s="25"/>
      <c r="G20" s="27">
        <v>45932</v>
      </c>
      <c r="H20" s="29">
        <v>45935</v>
      </c>
      <c r="I20" s="31">
        <f>IF(H20=0,"",H20-G20+1)</f>
        <v>4</v>
      </c>
      <c r="J20" s="30" t="s">
        <v>16</v>
      </c>
      <c r="K20" s="25"/>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9.9499999999999993"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329.1" customHeight="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4.1" customHeight="1"/>
    <row r="24" spans="1:261" s="8" customFormat="1" ht="50.1" customHeight="1">
      <c r="B24" s="154" t="s">
        <v>14</v>
      </c>
      <c r="C24" s="154"/>
      <c r="D24" s="154"/>
      <c r="E24" s="154"/>
      <c r="F24" s="154"/>
      <c r="G24" s="154"/>
      <c r="H24" s="154"/>
      <c r="I24" s="154"/>
      <c r="J24" s="154"/>
      <c r="K24" s="154"/>
    </row>
    <row r="25" spans="1:261">
      <c r="B25" s="9"/>
      <c r="C25" s="9"/>
      <c r="D25" s="9"/>
      <c r="E25" s="9"/>
      <c r="F25" s="9"/>
      <c r="G25" s="9"/>
      <c r="H25" s="9"/>
      <c r="I25" s="9"/>
      <c r="J25" s="9"/>
      <c r="K25" s="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3:28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3:28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sheetData>
  <dataConsolidate/>
  <mergeCells count="1">
    <mergeCell ref="B24:K24"/>
  </mergeCells>
  <phoneticPr fontId="3" type="noConversion"/>
  <conditionalFormatting sqref="B9:B20">
    <cfRule type="containsText" dxfId="31" priority="2" operator="containsText" text="No">
      <formula>NOT(ISERROR(SEARCH("No",B9)))</formula>
    </cfRule>
    <cfRule type="containsText" dxfId="30" priority="3" operator="containsText" text="Yes">
      <formula>NOT(ISERROR(SEARCH("Yes",B9)))</formula>
    </cfRule>
  </conditionalFormatting>
  <conditionalFormatting sqref="C9:I20">
    <cfRule type="expression" dxfId="29" priority="1">
      <formula>$B9="Yes"</formula>
    </cfRule>
  </conditionalFormatting>
  <conditionalFormatting sqref="J9:J20">
    <cfRule type="containsText" dxfId="28" priority="5" operator="containsText" text="Approved">
      <formula>NOT(ISERROR(SEARCH("Approved",J9)))</formula>
    </cfRule>
    <cfRule type="containsText" dxfId="27" priority="6" operator="containsText" text="Needs Review">
      <formula>NOT(ISERROR(SEARCH("Needs Review",J9)))</formula>
    </cfRule>
    <cfRule type="containsText" dxfId="26" priority="7" operator="containsText" text="Not Started">
      <formula>NOT(ISERROR(SEARCH("Not Started",J9)))</formula>
    </cfRule>
    <cfRule type="containsText" dxfId="25" priority="8" operator="containsText" text="On Hold">
      <formula>NOT(ISERROR(SEARCH("On Hold",J9)))</formula>
    </cfRule>
    <cfRule type="containsText" dxfId="24" priority="9" operator="containsText" text="Overdue">
      <formula>NOT(ISERROR(SEARCH("Overdue",J9)))</formula>
    </cfRule>
    <cfRule type="containsText" dxfId="23" priority="10" operator="containsText" text="Complete">
      <formula>NOT(ISERROR(SEARCH("Complete",J9)))</formula>
    </cfRule>
    <cfRule type="containsText" dxfId="22" priority="11" operator="containsText" text="In Progress">
      <formula>NOT(ISERROR(SEARCH("In Progress",J9)))</formula>
    </cfRule>
  </conditionalFormatting>
  <conditionalFormatting sqref="K9:K20">
    <cfRule type="expression" dxfId="21" priority="4">
      <formula>$B9="Yes"</formula>
    </cfRule>
  </conditionalFormatting>
  <hyperlinks>
    <hyperlink ref="B24:K24" r:id="rId1" display="CLICK HERE TO CREATE IN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-'!$F$3:$F$11</xm:f>
          </x14:formula1>
          <xm:sqref>J9:J20</xm:sqref>
        </x14:dataValidation>
        <x14:dataValidation type="list" allowBlank="1" showInputMessage="1" showErrorMessage="1" xr:uid="{E4363D7A-5B05-B94D-AC5D-C96237295326}">
          <x14:formula1>
            <xm:f>'Dropdown Keys - Do Not Delete -'!$B$3:$B$4</xm:f>
          </x14:formula1>
          <xm:sqref>B9:B20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9" tint="0.79998168889431442"/>
    <pageSetUpPr fitToPage="1"/>
  </sheetPr>
  <dimension ref="A1:JY1070"/>
  <sheetViews>
    <sheetView showGridLines="0" workbookViewId="0">
      <pane ySplit="7" topLeftCell="A8" activePane="bottomLeft" state="frozen"/>
      <selection pane="bottomLeft" activeCell="C3" sqref="C3"/>
    </sheetView>
  </sheetViews>
  <sheetFormatPr defaultColWidth="11" defaultRowHeight="13.5"/>
  <cols>
    <col min="1" max="1" width="3.375" style="2" customWidth="1"/>
    <col min="2" max="2" width="7.5" style="2" customWidth="1"/>
    <col min="3" max="4" width="19.875" style="2" customWidth="1"/>
    <col min="5" max="6" width="17" style="2" customWidth="1"/>
    <col min="7" max="8" width="14.5" style="2" customWidth="1"/>
    <col min="9" max="9" width="10.125" style="2" customWidth="1"/>
    <col min="10" max="10" width="12.5" style="2" customWidth="1"/>
    <col min="11" max="11" width="50.5" style="2" customWidth="1"/>
    <col min="12" max="12" width="3.375" style="2" customWidth="1"/>
    <col min="13" max="16384" width="11" style="2"/>
  </cols>
  <sheetData>
    <row r="1" spans="1:261" ht="51.95" customHeight="1">
      <c r="B1" s="153" t="s">
        <v>57</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3.1" customHeight="1" thickBot="1">
      <c r="B2" s="32" t="s">
        <v>33</v>
      </c>
      <c r="C2" s="32"/>
      <c r="D2" s="32"/>
      <c r="E2" s="32"/>
      <c r="F2" s="32" t="s">
        <v>35</v>
      </c>
      <c r="G2" s="32"/>
      <c r="H2" s="58" t="s">
        <v>37</v>
      </c>
      <c r="I2" s="32"/>
      <c r="J2" s="32" t="s">
        <v>38</v>
      </c>
      <c r="K2" s="32"/>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1" customHeight="1" thickBot="1">
      <c r="B3" s="38"/>
      <c r="C3" s="40"/>
      <c r="D3" s="49"/>
      <c r="E3" s="45"/>
      <c r="F3" s="42"/>
      <c r="G3" s="56"/>
      <c r="H3" s="59"/>
      <c r="I3" s="33"/>
      <c r="J3" s="54"/>
      <c r="K3" s="48"/>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23.1" customHeight="1">
      <c r="B4" s="39" t="s">
        <v>34</v>
      </c>
      <c r="C4" s="37"/>
      <c r="D4" s="41"/>
      <c r="E4" s="35"/>
      <c r="F4" s="39" t="s">
        <v>36</v>
      </c>
      <c r="G4" s="34"/>
      <c r="H4" s="59"/>
      <c r="I4" s="33"/>
      <c r="J4" s="39" t="s">
        <v>39</v>
      </c>
      <c r="K4" s="4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1" customHeight="1" thickBot="1">
      <c r="A5" s="43"/>
      <c r="B5" s="44"/>
      <c r="C5" s="40"/>
      <c r="D5" s="50"/>
      <c r="E5" s="36"/>
      <c r="F5" s="53"/>
      <c r="G5" s="55"/>
      <c r="H5" s="60"/>
      <c r="I5" s="57"/>
      <c r="J5" s="52"/>
      <c r="K5" s="5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9.9499999999999993" customHeight="1">
      <c r="C6" s="1"/>
      <c r="D6" s="61"/>
      <c r="E6" s="1"/>
      <c r="F6" s="61"/>
      <c r="G6" s="1"/>
      <c r="H6" s="47"/>
      <c r="I6" s="1"/>
      <c r="J6" s="4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6" customHeight="1" thickBot="1">
      <c r="B7" s="145" t="s">
        <v>40</v>
      </c>
      <c r="C7" s="146" t="s">
        <v>41</v>
      </c>
      <c r="D7" s="147" t="s">
        <v>42</v>
      </c>
      <c r="E7" s="146" t="s">
        <v>43</v>
      </c>
      <c r="F7" s="148" t="s">
        <v>44</v>
      </c>
      <c r="G7" s="149" t="s">
        <v>45</v>
      </c>
      <c r="H7" s="150" t="s">
        <v>46</v>
      </c>
      <c r="I7" s="151" t="s">
        <v>55</v>
      </c>
      <c r="J7" s="149" t="s">
        <v>47</v>
      </c>
      <c r="K7" s="152" t="s">
        <v>48</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0" customHeight="1">
      <c r="A8" s="75"/>
      <c r="B8" s="124"/>
      <c r="C8" s="92" t="s">
        <v>51</v>
      </c>
      <c r="D8" s="92"/>
      <c r="E8" s="92"/>
      <c r="F8" s="125"/>
      <c r="G8" s="126">
        <f>MIN(G9:G11)</f>
        <v>0</v>
      </c>
      <c r="H8" s="127">
        <f>MAX(H9:H11)</f>
        <v>0</v>
      </c>
      <c r="I8" s="128" t="str">
        <f>IF(H8=0,"",H8-G8+1)</f>
        <v/>
      </c>
      <c r="J8" s="129" t="s">
        <v>16</v>
      </c>
      <c r="K8" s="12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0" customHeight="1">
      <c r="B9" s="76"/>
      <c r="C9" s="5" t="s">
        <v>0</v>
      </c>
      <c r="D9" s="5"/>
      <c r="E9" s="5"/>
      <c r="F9" s="24"/>
      <c r="G9" s="26"/>
      <c r="H9" s="28"/>
      <c r="I9" s="31" t="str">
        <f t="shared" ref="I9:I18" si="0">IF(H9=0,"",H9-G9+1)</f>
        <v/>
      </c>
      <c r="J9" s="30"/>
      <c r="K9" s="2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B10" s="76"/>
      <c r="C10" s="5" t="s">
        <v>1</v>
      </c>
      <c r="D10" s="5"/>
      <c r="E10" s="5"/>
      <c r="F10" s="24"/>
      <c r="G10" s="26"/>
      <c r="H10" s="28"/>
      <c r="I10" s="31" t="str">
        <f t="shared" si="0"/>
        <v/>
      </c>
      <c r="J10" s="30"/>
      <c r="K10" s="2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B11" s="77"/>
      <c r="C11" s="62" t="s">
        <v>2</v>
      </c>
      <c r="D11" s="62"/>
      <c r="E11" s="62"/>
      <c r="F11" s="63"/>
      <c r="G11" s="64"/>
      <c r="H11" s="65"/>
      <c r="I11" s="66" t="str">
        <f t="shared" si="0"/>
        <v/>
      </c>
      <c r="J11" s="67"/>
      <c r="K11" s="6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0" customHeight="1">
      <c r="B12" s="130"/>
      <c r="C12" s="131" t="s">
        <v>52</v>
      </c>
      <c r="D12" s="131"/>
      <c r="E12" s="131"/>
      <c r="F12" s="132"/>
      <c r="G12" s="133">
        <f>MIN(G13:G15)</f>
        <v>0</v>
      </c>
      <c r="H12" s="134">
        <f>MAX(H13:H15)</f>
        <v>0</v>
      </c>
      <c r="I12" s="135" t="str">
        <f t="shared" si="0"/>
        <v/>
      </c>
      <c r="J12" s="136"/>
      <c r="K12" s="137"/>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0" customHeight="1">
      <c r="B13" s="76"/>
      <c r="C13" s="6" t="s">
        <v>3</v>
      </c>
      <c r="D13" s="6"/>
      <c r="E13" s="6"/>
      <c r="F13" s="25"/>
      <c r="G13" s="27"/>
      <c r="H13" s="29"/>
      <c r="I13" s="31" t="str">
        <f t="shared" si="0"/>
        <v/>
      </c>
      <c r="J13" s="30"/>
      <c r="K13" s="2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0" customHeight="1">
      <c r="B14" s="76"/>
      <c r="C14" s="6" t="s">
        <v>4</v>
      </c>
      <c r="D14" s="6"/>
      <c r="E14" s="6"/>
      <c r="F14" s="25"/>
      <c r="G14" s="27"/>
      <c r="H14" s="29"/>
      <c r="I14" s="31" t="str">
        <f t="shared" si="0"/>
        <v/>
      </c>
      <c r="J14" s="30"/>
      <c r="K14" s="2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0" customHeight="1">
      <c r="B15" s="77"/>
      <c r="C15" s="69" t="s">
        <v>5</v>
      </c>
      <c r="D15" s="69"/>
      <c r="E15" s="69"/>
      <c r="F15" s="70"/>
      <c r="G15" s="71"/>
      <c r="H15" s="72"/>
      <c r="I15" s="73" t="str">
        <f t="shared" si="0"/>
        <v/>
      </c>
      <c r="J15" s="67"/>
      <c r="K15" s="7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30" customHeight="1">
      <c r="A16" s="75"/>
      <c r="B16" s="138"/>
      <c r="C16" s="94" t="s">
        <v>53</v>
      </c>
      <c r="D16" s="94"/>
      <c r="E16" s="94"/>
      <c r="F16" s="139"/>
      <c r="G16" s="140">
        <f>MIN(G17:G19)</f>
        <v>0</v>
      </c>
      <c r="H16" s="141">
        <f>MAX(H17:H19)</f>
        <v>0</v>
      </c>
      <c r="I16" s="142" t="str">
        <f t="shared" si="0"/>
        <v/>
      </c>
      <c r="J16" s="143"/>
      <c r="K16" s="14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76"/>
      <c r="C17" s="6" t="s">
        <v>6</v>
      </c>
      <c r="D17" s="6"/>
      <c r="E17" s="6"/>
      <c r="F17" s="25"/>
      <c r="G17" s="27"/>
      <c r="H17" s="29"/>
      <c r="I17" s="31" t="str">
        <f t="shared" si="0"/>
        <v/>
      </c>
      <c r="J17" s="30"/>
      <c r="K17" s="2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76"/>
      <c r="C18" s="6" t="s">
        <v>7</v>
      </c>
      <c r="D18" s="6"/>
      <c r="E18" s="6"/>
      <c r="F18" s="25"/>
      <c r="G18" s="27"/>
      <c r="H18" s="29"/>
      <c r="I18" s="31" t="str">
        <f t="shared" si="0"/>
        <v/>
      </c>
      <c r="J18" s="30"/>
      <c r="K18" s="2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0" customHeight="1">
      <c r="B19" s="76"/>
      <c r="C19" s="6" t="s">
        <v>8</v>
      </c>
      <c r="D19" s="6"/>
      <c r="E19" s="6"/>
      <c r="F19" s="25"/>
      <c r="G19" s="27"/>
      <c r="H19" s="29"/>
      <c r="I19" s="31" t="str">
        <f>IF(H19=0,"",H19-G19+1)</f>
        <v/>
      </c>
      <c r="J19" s="30"/>
      <c r="K19" s="2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9.9499999999999993"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329.1"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ht="14.1" customHeight="1"/>
    <row r="23" spans="2:261">
      <c r="B23" s="9"/>
      <c r="C23" s="9"/>
      <c r="D23" s="9"/>
      <c r="E23" s="9"/>
      <c r="F23" s="9"/>
      <c r="G23" s="9"/>
      <c r="H23" s="9"/>
      <c r="I23" s="9"/>
      <c r="J23" s="9"/>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sheetData>
  <dataConsolidate/>
  <conditionalFormatting sqref="B8:B19">
    <cfRule type="containsText" dxfId="20" priority="2" operator="containsText" text="No">
      <formula>NOT(ISERROR(SEARCH("No",B8)))</formula>
    </cfRule>
    <cfRule type="containsText" dxfId="19" priority="3" operator="containsText" text="Yes">
      <formula>NOT(ISERROR(SEARCH("Yes",B8)))</formula>
    </cfRule>
  </conditionalFormatting>
  <conditionalFormatting sqref="C8:I19">
    <cfRule type="expression" dxfId="18" priority="1">
      <formula>$B8="Yes"</formula>
    </cfRule>
  </conditionalFormatting>
  <conditionalFormatting sqref="J8:J19">
    <cfRule type="containsText" dxfId="17" priority="5" operator="containsText" text="Approved">
      <formula>NOT(ISERROR(SEARCH("Approved",J8)))</formula>
    </cfRule>
    <cfRule type="containsText" dxfId="16" priority="6" operator="containsText" text="Needs Review">
      <formula>NOT(ISERROR(SEARCH("Needs Review",J8)))</formula>
    </cfRule>
    <cfRule type="containsText" dxfId="15" priority="7" operator="containsText" text="Not Started">
      <formula>NOT(ISERROR(SEARCH("Not Started",J8)))</formula>
    </cfRule>
    <cfRule type="containsText" dxfId="14" priority="8" operator="containsText" text="On Hold">
      <formula>NOT(ISERROR(SEARCH("On Hold",J8)))</formula>
    </cfRule>
    <cfRule type="containsText" dxfId="13" priority="9" operator="containsText" text="Overdue">
      <formula>NOT(ISERROR(SEARCH("Overdue",J8)))</formula>
    </cfRule>
    <cfRule type="containsText" dxfId="12" priority="10" operator="containsText" text="Complete">
      <formula>NOT(ISERROR(SEARCH("Complete",J8)))</formula>
    </cfRule>
    <cfRule type="containsText" dxfId="11" priority="11" operator="containsText" text="In Progress">
      <formula>NOT(ISERROR(SEARCH("In Progress",J8)))</formula>
    </cfRule>
  </conditionalFormatting>
  <conditionalFormatting sqref="K8:K19">
    <cfRule type="expression" dxfId="10" priority="4">
      <formula>$B8="Yes"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B8:B19</xm:sqref>
        </x14:dataValidation>
        <x14:dataValidation type="list" allowBlank="1" showInputMessage="1" showErrorMessage="1" xr:uid="{2E8CB361-7419-DE4B-86EF-E7361DC5788F}">
          <x14:formula1>
            <xm:f>'Dropdown Keys - Do Not Delete -'!$F$3:$F$11</xm:f>
          </x14:formula1>
          <xm:sqref>J8:J19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election activeCell="I11" sqref="I11"/>
    </sheetView>
  </sheetViews>
  <sheetFormatPr defaultColWidth="11" defaultRowHeight="15.75"/>
  <cols>
    <col min="1" max="1" width="3.375" style="10" customWidth="1"/>
    <col min="2" max="2" width="10.875" style="10"/>
    <col min="3" max="3" width="3.375" style="10" customWidth="1"/>
    <col min="5" max="5" width="3.375" style="10" customWidth="1"/>
    <col min="6" max="6" width="12.875" customWidth="1"/>
    <col min="7" max="7" width="3.375" style="10" customWidth="1"/>
  </cols>
  <sheetData>
    <row r="1" spans="1:33" s="10" customFormat="1" ht="42" customHeight="1" thickBot="1">
      <c r="B1" s="23" t="s">
        <v>27</v>
      </c>
      <c r="C1" s="14"/>
      <c r="D1" s="14"/>
      <c r="E1" s="14"/>
      <c r="F1" s="14"/>
      <c r="G1" s="14"/>
      <c r="H1" s="14"/>
      <c r="I1" s="14"/>
      <c r="J1" s="14"/>
      <c r="K1" s="14"/>
      <c r="S1" s="11"/>
      <c r="T1" s="11"/>
      <c r="U1" s="11"/>
      <c r="V1" s="11"/>
      <c r="W1" s="11"/>
      <c r="X1" s="11"/>
      <c r="Y1" s="11"/>
      <c r="Z1" s="11"/>
      <c r="AA1" s="11"/>
      <c r="AB1" s="11"/>
      <c r="AC1" s="11"/>
      <c r="AD1" s="11"/>
      <c r="AE1" s="11"/>
      <c r="AF1" s="11"/>
      <c r="AG1" s="11"/>
    </row>
    <row r="2" spans="1:33" ht="24.95" customHeight="1" thickTop="1">
      <c r="A2" s="11"/>
      <c r="B2" s="13" t="s">
        <v>26</v>
      </c>
      <c r="C2" s="11"/>
      <c r="D2" s="13" t="s">
        <v>25</v>
      </c>
      <c r="E2" s="11"/>
      <c r="F2" s="13" t="s">
        <v>12</v>
      </c>
      <c r="G2" s="11"/>
    </row>
    <row r="3" spans="1:33" ht="35.1" customHeight="1">
      <c r="A3" s="11"/>
      <c r="B3" s="122" t="s">
        <v>24</v>
      </c>
      <c r="C3" s="11"/>
      <c r="D3" s="22" t="s">
        <v>19</v>
      </c>
      <c r="E3" s="11"/>
      <c r="F3" s="6" t="s">
        <v>16</v>
      </c>
      <c r="G3" s="11"/>
    </row>
    <row r="4" spans="1:33" ht="35.1" customHeight="1">
      <c r="A4" s="11"/>
      <c r="B4" s="123" t="s">
        <v>18</v>
      </c>
      <c r="C4" s="11"/>
      <c r="D4" s="21" t="s">
        <v>23</v>
      </c>
      <c r="E4" s="11"/>
      <c r="F4" s="5" t="s">
        <v>15</v>
      </c>
      <c r="G4" s="11"/>
    </row>
    <row r="5" spans="1:33" ht="35.1" customHeight="1">
      <c r="A5" s="11"/>
      <c r="C5" s="11"/>
      <c r="D5" s="20" t="s">
        <v>21</v>
      </c>
      <c r="E5" s="11"/>
      <c r="F5" s="5" t="s">
        <v>9</v>
      </c>
      <c r="G5" s="11"/>
    </row>
    <row r="6" spans="1:33" ht="35.1" customHeight="1">
      <c r="A6" s="11"/>
      <c r="C6" s="11"/>
      <c r="D6" s="15"/>
      <c r="E6" s="11"/>
      <c r="F6" s="19" t="s">
        <v>22</v>
      </c>
      <c r="G6" s="11"/>
    </row>
    <row r="7" spans="1:33" ht="35.1" customHeight="1">
      <c r="A7" s="11"/>
      <c r="C7" s="11"/>
      <c r="D7" s="15"/>
      <c r="E7" s="11"/>
      <c r="F7" s="18" t="s">
        <v>20</v>
      </c>
      <c r="G7" s="11"/>
    </row>
    <row r="8" spans="1:33" ht="35.1" customHeight="1">
      <c r="A8" s="11"/>
      <c r="C8" s="11"/>
      <c r="E8" s="11"/>
      <c r="F8" s="17" t="s">
        <v>10</v>
      </c>
      <c r="G8" s="11"/>
    </row>
    <row r="9" spans="1:33" ht="35.1" customHeight="1">
      <c r="A9" s="11"/>
      <c r="B9" s="11"/>
      <c r="C9" s="11"/>
      <c r="E9" s="11"/>
      <c r="F9" s="16" t="s">
        <v>17</v>
      </c>
      <c r="G9" s="11"/>
    </row>
    <row r="10" spans="1:33" ht="35.1" customHeight="1">
      <c r="A10" s="11"/>
      <c r="B10" s="11"/>
      <c r="C10" s="11"/>
      <c r="D10" s="15"/>
      <c r="E10" s="11"/>
      <c r="F10" s="12"/>
      <c r="G10" s="11"/>
    </row>
    <row r="11" spans="1:33" ht="35.1" customHeight="1">
      <c r="A11" s="11"/>
      <c r="B11" s="11"/>
      <c r="C11" s="11"/>
      <c r="D11" s="15"/>
      <c r="E11" s="11"/>
      <c r="F11" s="12"/>
      <c r="G11" s="11"/>
    </row>
    <row r="12" spans="1:33" ht="16.5">
      <c r="A12" s="11"/>
      <c r="B12" s="11"/>
      <c r="C12" s="11"/>
      <c r="D12" s="15"/>
      <c r="E12" s="11"/>
      <c r="F12" s="15"/>
      <c r="G12" s="11"/>
    </row>
    <row r="13" spans="1:33" ht="16.5">
      <c r="A13" s="11"/>
      <c r="B13" s="11"/>
      <c r="C13" s="11"/>
      <c r="D13" s="15"/>
      <c r="E13" s="11"/>
      <c r="F13" s="15"/>
      <c r="G13" s="11"/>
    </row>
    <row r="14" spans="1:33" ht="16.5">
      <c r="A14" s="11"/>
      <c r="B14" s="11"/>
      <c r="C14" s="11"/>
      <c r="D14" s="15"/>
      <c r="E14" s="11"/>
      <c r="F14" s="15"/>
      <c r="G14" s="11"/>
    </row>
    <row r="15" spans="1:33" ht="16.5">
      <c r="A15" s="11"/>
      <c r="B15" s="11"/>
      <c r="C15" s="11"/>
      <c r="D15" s="15"/>
      <c r="E15" s="11"/>
      <c r="F15" s="15"/>
      <c r="G15" s="11"/>
    </row>
    <row r="16" spans="1:33" ht="16.5">
      <c r="A16" s="11"/>
      <c r="B16" s="11"/>
      <c r="C16" s="11"/>
      <c r="D16" s="15"/>
      <c r="E16" s="11"/>
      <c r="F16" s="15"/>
      <c r="G16" s="11"/>
    </row>
    <row r="17" spans="1:7" ht="16.5">
      <c r="A17" s="11"/>
      <c r="B17" s="11"/>
      <c r="C17" s="11"/>
      <c r="D17" s="15"/>
      <c r="E17" s="11"/>
      <c r="G17" s="11"/>
    </row>
    <row r="18" spans="1:7" ht="16.5">
      <c r="A18" s="11"/>
      <c r="B18" s="11"/>
      <c r="C18" s="11"/>
      <c r="D18" s="15"/>
      <c r="E18" s="11"/>
      <c r="G18" s="11"/>
    </row>
    <row r="19" spans="1:7" ht="16.5">
      <c r="A19" s="11"/>
      <c r="B19" s="11"/>
      <c r="C19" s="11"/>
      <c r="D19" s="15"/>
      <c r="E19" s="11"/>
      <c r="G19" s="11"/>
    </row>
    <row r="20" spans="1:7" ht="16.5">
      <c r="A20" s="11"/>
      <c r="B20" s="11"/>
      <c r="C20" s="11"/>
      <c r="D20" s="15"/>
      <c r="E20" s="11"/>
      <c r="G20" s="11"/>
    </row>
    <row r="21" spans="1:7" ht="16.5">
      <c r="A21" s="11"/>
      <c r="B21" s="11"/>
      <c r="C21" s="11"/>
      <c r="D21" s="15"/>
      <c r="E21" s="11"/>
      <c r="G21" s="11"/>
    </row>
    <row r="22" spans="1:7" ht="16.5">
      <c r="A22" s="11"/>
      <c r="B22" s="11"/>
      <c r="C22" s="11"/>
      <c r="D22" s="15"/>
      <c r="E22" s="11"/>
      <c r="G22" s="11"/>
    </row>
    <row r="23" spans="1:7" ht="16.5">
      <c r="A23" s="11"/>
      <c r="B23" s="11"/>
      <c r="C23" s="11"/>
      <c r="D23" s="15"/>
      <c r="E23" s="11"/>
      <c r="G23" s="11"/>
    </row>
    <row r="24" spans="1:7" ht="16.5">
      <c r="A24" s="11"/>
      <c r="B24" s="11"/>
      <c r="C24" s="11"/>
      <c r="D24" s="15"/>
      <c r="E24" s="11"/>
      <c r="G24" s="11"/>
    </row>
    <row r="25" spans="1:7" ht="16.5">
      <c r="A25" s="11"/>
      <c r="B25" s="11"/>
      <c r="C25" s="11"/>
      <c r="D25" s="15"/>
      <c r="E25" s="11"/>
      <c r="G25" s="11"/>
    </row>
    <row r="26" spans="1:7" ht="16.5">
      <c r="A26" s="11"/>
      <c r="B26" s="11"/>
      <c r="C26" s="11"/>
      <c r="D26" s="15"/>
      <c r="E26" s="11"/>
      <c r="G26" s="11"/>
    </row>
    <row r="27" spans="1:7" ht="16.5">
      <c r="A27" s="11"/>
      <c r="B27" s="11"/>
      <c r="C27" s="11"/>
      <c r="D27" s="15"/>
      <c r="E27" s="11"/>
      <c r="G27" s="11"/>
    </row>
    <row r="28" spans="1:7" ht="16.5">
      <c r="A28" s="11"/>
      <c r="B28" s="11"/>
      <c r="C28" s="11"/>
      <c r="D28" s="15"/>
      <c r="E28" s="11"/>
      <c r="G28" s="11"/>
    </row>
    <row r="29" spans="1:7" ht="16.5">
      <c r="A29" s="11"/>
      <c r="B29" s="11"/>
      <c r="C29" s="11"/>
      <c r="D29" s="15"/>
      <c r="E29" s="11"/>
      <c r="G29" s="11"/>
    </row>
    <row r="30" spans="1:7" ht="16.5">
      <c r="A30" s="11"/>
      <c r="B30" s="11"/>
      <c r="C30" s="11"/>
      <c r="D30" s="15"/>
      <c r="E30" s="11"/>
      <c r="G30" s="11"/>
    </row>
    <row r="31" spans="1:7" ht="16.5">
      <c r="A31" s="11"/>
      <c r="B31" s="11"/>
      <c r="C31" s="11"/>
      <c r="D31" s="15"/>
      <c r="E31" s="11"/>
      <c r="G31" s="11"/>
    </row>
    <row r="32" spans="1:7" ht="16.5">
      <c r="A32"/>
      <c r="B32"/>
      <c r="C32"/>
      <c r="D32" s="15"/>
      <c r="E32"/>
      <c r="G32"/>
    </row>
    <row r="33" spans="1:7">
      <c r="A33" s="11"/>
      <c r="B33" s="11"/>
      <c r="C33" s="11"/>
      <c r="E33" s="11"/>
      <c r="G33" s="11"/>
    </row>
    <row r="34" spans="1:7">
      <c r="A34" s="11"/>
      <c r="B34" s="11"/>
      <c r="C34" s="11"/>
      <c r="E34" s="11"/>
      <c r="G34" s="11"/>
    </row>
    <row r="35" spans="1:7">
      <c r="A35" s="11"/>
      <c r="B35" s="11"/>
      <c r="C35" s="11"/>
      <c r="E35" s="11"/>
      <c r="G35" s="11"/>
    </row>
    <row r="36" spans="1:7">
      <c r="A36" s="11"/>
      <c r="B36" s="11"/>
      <c r="C36" s="11"/>
      <c r="E36" s="11"/>
      <c r="G36" s="11"/>
    </row>
    <row r="37" spans="1:7">
      <c r="A37" s="11"/>
      <c r="B37" s="11"/>
      <c r="C37" s="11"/>
      <c r="E37" s="11"/>
      <c r="G37" s="11"/>
    </row>
    <row r="38" spans="1:7">
      <c r="A38" s="11"/>
      <c r="B38" s="11"/>
      <c r="C38" s="11"/>
      <c r="E38" s="11"/>
      <c r="G38" s="11"/>
    </row>
    <row r="39" spans="1:7">
      <c r="A39" s="11"/>
      <c r="B39" s="11"/>
      <c r="C39" s="11"/>
      <c r="E39" s="11"/>
      <c r="G39" s="11"/>
    </row>
    <row r="40" spans="1:7">
      <c r="A40" s="11"/>
      <c r="B40" s="11"/>
      <c r="C40" s="11"/>
      <c r="E40" s="11"/>
      <c r="G40" s="11"/>
    </row>
    <row r="41" spans="1:7">
      <c r="A41" s="11"/>
      <c r="B41" s="11"/>
      <c r="C41" s="11"/>
      <c r="E41" s="11"/>
      <c r="G41" s="11"/>
    </row>
    <row r="42" spans="1:7">
      <c r="A42" s="11"/>
      <c r="B42" s="11"/>
      <c r="C42" s="11"/>
      <c r="E42" s="11"/>
      <c r="G42" s="11"/>
    </row>
    <row r="43" spans="1:7">
      <c r="A43" s="11"/>
      <c r="B43" s="11"/>
      <c r="C43" s="11"/>
      <c r="E43" s="11"/>
      <c r="G43" s="11"/>
    </row>
    <row r="44" spans="1:7">
      <c r="A44" s="11"/>
      <c r="B44" s="11"/>
      <c r="C44" s="11"/>
      <c r="E44" s="11"/>
      <c r="G44" s="11"/>
    </row>
    <row r="45" spans="1:7">
      <c r="A45" s="11"/>
      <c r="B45" s="11"/>
      <c r="C45" s="11"/>
      <c r="E45" s="11"/>
      <c r="G45" s="11"/>
    </row>
    <row r="46" spans="1:7">
      <c r="A46" s="11"/>
      <c r="B46" s="11"/>
      <c r="C46" s="11"/>
      <c r="E46" s="11"/>
      <c r="G46" s="11"/>
    </row>
    <row r="47" spans="1:7">
      <c r="A47" s="11"/>
      <c r="B47" s="11"/>
      <c r="C47" s="11"/>
      <c r="E47" s="11"/>
      <c r="G47" s="11"/>
    </row>
    <row r="48" spans="1:7">
      <c r="A48" s="11"/>
      <c r="B48" s="11"/>
      <c r="C48" s="11"/>
      <c r="E48" s="11"/>
      <c r="G48" s="11"/>
    </row>
    <row r="49" spans="1:7">
      <c r="A49" s="11"/>
      <c r="B49" s="11"/>
      <c r="C49" s="11"/>
      <c r="E49" s="11"/>
      <c r="G49" s="11"/>
    </row>
    <row r="50" spans="1:7">
      <c r="A50" s="11"/>
      <c r="B50" s="11"/>
      <c r="C50" s="11"/>
      <c r="E50" s="11"/>
      <c r="G50" s="11"/>
    </row>
    <row r="51" spans="1:7">
      <c r="A51" s="11"/>
      <c r="B51" s="11"/>
      <c r="C51" s="11"/>
      <c r="E51" s="11"/>
      <c r="G51" s="11"/>
    </row>
    <row r="52" spans="1:7">
      <c r="A52" s="11"/>
      <c r="B52" s="11"/>
      <c r="C52" s="11"/>
      <c r="E52" s="11"/>
      <c r="G52" s="11"/>
    </row>
    <row r="53" spans="1:7">
      <c r="A53" s="11"/>
      <c r="B53" s="11"/>
      <c r="C53" s="11"/>
      <c r="E53" s="11"/>
      <c r="G53" s="11"/>
    </row>
    <row r="54" spans="1:7">
      <c r="A54" s="11"/>
      <c r="B54" s="11"/>
      <c r="C54" s="11"/>
      <c r="E54" s="11"/>
      <c r="G54" s="11"/>
    </row>
    <row r="55" spans="1:7">
      <c r="A55" s="11"/>
      <c r="B55" s="11"/>
      <c r="C55" s="11"/>
      <c r="E55" s="11"/>
      <c r="G55" s="11"/>
    </row>
    <row r="56" spans="1:7">
      <c r="A56" s="11"/>
      <c r="B56" s="11"/>
      <c r="C56" s="11"/>
      <c r="E56" s="11"/>
      <c r="G56" s="11"/>
    </row>
    <row r="57" spans="1:7">
      <c r="A57" s="11"/>
      <c r="B57" s="11"/>
      <c r="C57" s="11"/>
      <c r="E57" s="11"/>
      <c r="G57" s="11"/>
    </row>
    <row r="58" spans="1:7">
      <c r="A58" s="11"/>
      <c r="B58" s="11"/>
      <c r="C58" s="11"/>
      <c r="E58" s="11"/>
      <c r="G58" s="11"/>
    </row>
    <row r="59" spans="1:7">
      <c r="A59" s="11"/>
      <c r="B59" s="11"/>
      <c r="C59" s="11"/>
      <c r="E59" s="11"/>
      <c r="G59" s="11"/>
    </row>
    <row r="60" spans="1:7">
      <c r="A60" s="11"/>
      <c r="B60" s="11"/>
      <c r="C60" s="11"/>
      <c r="E60" s="11"/>
      <c r="G60" s="11"/>
    </row>
    <row r="61" spans="1:7">
      <c r="A61" s="11"/>
      <c r="B61" s="11"/>
      <c r="C61" s="11"/>
      <c r="E61" s="11"/>
      <c r="G61" s="11"/>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05" customHeight="1">
      <c r="B2" s="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Gantt</vt:lpstr>
      <vt:lpstr>BLANK - Agile Gantt</vt:lpstr>
      <vt:lpstr>Dropdown Keys - Do Not Delete -</vt:lpstr>
      <vt:lpstr>- Disclaimer -</vt:lpstr>
      <vt:lpstr>'BLANK - Agile Gantt'!Print_Area</vt:lpstr>
      <vt:lpstr>'EXAMPLE - Agile Gantt'!Print_Area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2025-08-28T17:27:54Z</dcterms:modified>
</cp:coreProperties>
</file>