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5896F47A-EE70-A344-84CD-38DAEF14D15A}" xr6:coauthVersionLast="47" xr6:coauthVersionMax="47" xr10:uidLastSave="{00000000-0000-0000-0000-000000000000}"/>
  <bookViews>
    <workbookView xWindow="2220" yWindow="500" windowWidth="15480" windowHeight="162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Proposal'!$B$1:$G$148</definedName>
    <definedName name="_xlnm.Print_Area" localSheetId="0">'EXAMPLE - Budget Proposal'!$B$2:$G$149</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47" i="4" l="1"/>
  <c r="B144" i="4"/>
  <c r="B141" i="4"/>
  <c r="F134" i="4"/>
  <c r="B133" i="4"/>
  <c r="B132" i="4"/>
  <c r="B131" i="4"/>
  <c r="B130" i="4"/>
  <c r="B129" i="4"/>
  <c r="B128" i="4"/>
  <c r="B127" i="4"/>
  <c r="F123" i="4"/>
  <c r="F103" i="4"/>
  <c r="F133" i="4" s="1"/>
  <c r="F94" i="4"/>
  <c r="F132" i="4" s="1"/>
  <c r="F85" i="4"/>
  <c r="F131" i="4" s="1"/>
  <c r="F77" i="4"/>
  <c r="F130" i="4" s="1"/>
  <c r="F68" i="4"/>
  <c r="F129" i="4" s="1"/>
  <c r="F59" i="4"/>
  <c r="F128" i="4" s="1"/>
  <c r="F50" i="4"/>
  <c r="F127" i="4" s="1"/>
  <c r="F40" i="4"/>
  <c r="F136" i="4" s="1"/>
  <c r="F124" i="1"/>
  <c r="F135" i="1"/>
  <c r="F104" i="1"/>
  <c r="F134" i="1" s="1"/>
  <c r="F95" i="1"/>
  <c r="F133" i="1" s="1"/>
  <c r="F41" i="1"/>
  <c r="F51" i="1"/>
  <c r="F60" i="1"/>
  <c r="F69" i="1"/>
  <c r="F78" i="1"/>
  <c r="B134" i="1"/>
  <c r="B133" i="1"/>
  <c r="B132" i="1"/>
  <c r="B131" i="1"/>
  <c r="B130" i="1"/>
  <c r="B129" i="1"/>
  <c r="B128" i="1"/>
  <c r="F135" i="4" l="1"/>
  <c r="B22" i="4" s="1"/>
  <c r="F86" i="1"/>
  <c r="F132" i="1" s="1"/>
  <c r="F131" i="1"/>
  <c r="F130" i="1"/>
  <c r="F129" i="1"/>
  <c r="B148" i="1"/>
  <c r="B145" i="1"/>
  <c r="B142" i="1"/>
  <c r="F137" i="4" l="1"/>
  <c r="D137" i="4" s="1" a="1"/>
  <c r="D137" i="4" s="1"/>
  <c r="F128" i="1"/>
  <c r="F137" i="1"/>
  <c r="F136" i="1" l="1"/>
  <c r="F138" i="1" l="1"/>
  <c r="D138" i="1" s="1" a="1"/>
  <c r="D138" i="1" s="1"/>
  <c r="B2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<sst xmlns="http://schemas.openxmlformats.org/spreadsheetml/2006/main" count="308" uniqueCount="137">
  <si>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</si>
  <si>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</si>
  <si>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</si>
  <si>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</si>
  <si>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</si>
  <si>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Overview</t>
  </si>
  <si>
    <t>Total Budget</t>
  </si>
  <si>
    <t>Budget Proposal Justification</t>
  </si>
  <si>
    <t>Justification</t>
  </si>
  <si>
    <t>Key Investments</t>
  </si>
  <si>
    <t>Revenue Projections</t>
  </si>
  <si>
    <t>Revenue Source</t>
  </si>
  <si>
    <t>Amount ($)</t>
  </si>
  <si>
    <t>Total Projected Revenue</t>
  </si>
  <si>
    <t>Category</t>
  </si>
  <si>
    <t>Description</t>
  </si>
  <si>
    <t>Cost Summary</t>
  </si>
  <si>
    <t>Total ($)</t>
  </si>
  <si>
    <t>Overall Total Budget</t>
  </si>
  <si>
    <t>Surplus / Deficit</t>
  </si>
  <si>
    <t>Contingency Fund</t>
  </si>
  <si>
    <t>Justification for Contingency</t>
  </si>
  <si>
    <t>Approval Workflow</t>
  </si>
  <si>
    <t>Signature</t>
  </si>
  <si>
    <t>Submission Date</t>
  </si>
  <si>
    <t>Other (specify)</t>
  </si>
  <si>
    <t>Company Name</t>
  </si>
  <si>
    <t>Fiscal Year / Quarter</t>
  </si>
  <si>
    <t>FY20XX / Q1</t>
  </si>
  <si>
    <t>Personnel Costs</t>
  </si>
  <si>
    <t>Total Personnel Costs</t>
  </si>
  <si>
    <t>Contingency &amp; Risk Management</t>
  </si>
  <si>
    <t>Risk Assessment</t>
  </si>
  <si>
    <t>Marketing Budget Proposal</t>
  </si>
  <si>
    <t>Marketing Budget Proposal Template – Example</t>
  </si>
  <si>
    <t>Marketing</t>
  </si>
  <si>
    <t>Department / Division</t>
  </si>
  <si>
    <t>February 25, 20XX</t>
  </si>
  <si>
    <t>Executive Summary &amp; Objectives</t>
  </si>
  <si>
    <t>Provide a summary of the proposed marketing budget, focusing on how it aligns with the company’s strategic goals and objectives.</t>
  </si>
  <si>
    <t>Marketing Objectives</t>
  </si>
  <si>
    <t>Objective 1</t>
  </si>
  <si>
    <t>Objective 2</t>
  </si>
  <si>
    <t>Objective 3</t>
  </si>
  <si>
    <t>Increase brand awareness by 20% through digital and traditional marketing channels.</t>
  </si>
  <si>
    <t>Acquire 50,000 new customers in target markets by Q4 20XX.</t>
  </si>
  <si>
    <t>Launch three new product lines by the end of Q3 20XX.</t>
  </si>
  <si>
    <t>Digital Marketing</t>
  </si>
  <si>
    <t>Content Creation</t>
  </si>
  <si>
    <t>Product Launches</t>
  </si>
  <si>
    <t>Increased Sales Projections</t>
  </si>
  <si>
    <t>New Customer Acquisition Revenue</t>
  </si>
  <si>
    <t>New Product Launch Revenue</t>
  </si>
  <si>
    <t>Partnership Revenue</t>
  </si>
  <si>
    <t>Digital Marketing Costs</t>
  </si>
  <si>
    <t>Total Digital Marketing Costs</t>
  </si>
  <si>
    <t>Content Creation &amp; Production Costs</t>
  </si>
  <si>
    <t>Total Content Creation &amp; Production Costs</t>
  </si>
  <si>
    <t>Traditional Marketing Costs</t>
  </si>
  <si>
    <t>Total Traditional Marketing Costs</t>
  </si>
  <si>
    <t>Marketing Software &amp; Tools Costs</t>
  </si>
  <si>
    <t>Total Marketing Software &amp; Tools Costs</t>
  </si>
  <si>
    <t>Campaign-Specific Costs</t>
  </si>
  <si>
    <t>Total Campaign-Specific Costs</t>
  </si>
  <si>
    <t>Travel &amp; Event Costs</t>
  </si>
  <si>
    <t>Total Travel &amp; Event Costs</t>
  </si>
  <si>
    <t>SEO &amp; Content Marketing</t>
  </si>
  <si>
    <t>Email Marketing</t>
  </si>
  <si>
    <t>Influencer Marketing</t>
  </si>
  <si>
    <t>Paid Search</t>
  </si>
  <si>
    <t>Facebook, Instagram</t>
  </si>
  <si>
    <t>Social Media Advertising</t>
  </si>
  <si>
    <t>Banner, Remarketing</t>
  </si>
  <si>
    <t>Display Ads</t>
  </si>
  <si>
    <t>Video Production</t>
  </si>
  <si>
    <t>Graphic Design</t>
  </si>
  <si>
    <t>Blog &amp; Article Writing</t>
  </si>
  <si>
    <t>Photography</t>
  </si>
  <si>
    <t>Product / Service Demos</t>
  </si>
  <si>
    <t>TV &amp; Radio Ads</t>
  </si>
  <si>
    <t>Direct Mail Campaigns</t>
  </si>
  <si>
    <t>Print Advertising</t>
  </si>
  <si>
    <t>Trade Show / Event Sponsorships</t>
  </si>
  <si>
    <t>CRM Software</t>
  </si>
  <si>
    <t>Marketing Automation Tools</t>
  </si>
  <si>
    <t>Analytics &amp; Reporting Tools</t>
  </si>
  <si>
    <t>Email Marketing Software</t>
  </si>
  <si>
    <t>Campaign Name</t>
  </si>
  <si>
    <t>New Product Launch</t>
  </si>
  <si>
    <t>Brand Awareness Campaign</t>
  </si>
  <si>
    <t>Customer Acquisition Campaign</t>
  </si>
  <si>
    <t>Seasonal Promotions</t>
  </si>
  <si>
    <t>Marketing Manager</t>
  </si>
  <si>
    <t>Digital Marketing Specialists</t>
  </si>
  <si>
    <t>Social Media Managers</t>
  </si>
  <si>
    <t>Content Creators</t>
  </si>
  <si>
    <t>Influencer / Partnership Managers</t>
  </si>
  <si>
    <t>Speaker &amp; Presentation Fees</t>
  </si>
  <si>
    <t>Travel for Conferences / Events</t>
  </si>
  <si>
    <t>Trade Show Booths / Exhibits</t>
  </si>
  <si>
    <t>Accommodations</t>
  </si>
  <si>
    <t>Explain the necessity for contingency funds, such as handling unexpected costs related to marketing campaigns, last-minute changes to advertising, or supplier delays.</t>
  </si>
  <si>
    <t>The contingency fund covers unforeseen expenses such as sudden changes in advertising costs, supplier delays, or unexpected increases in campaign expenses.</t>
  </si>
  <si>
    <t>Fluctuating digital ad prices could increase campaign costs.</t>
  </si>
  <si>
    <t>Allocate additional budget to high-priority channels and negotiate long-term contracts with key vendors.</t>
  </si>
  <si>
    <t>Delays in product launch timelines may impact revenue generation.</t>
  </si>
  <si>
    <t>Develop backup marketing campaigns and work with product teams to address potential delays early.</t>
  </si>
  <si>
    <t>Performance Metrics &amp; ROI Tracking</t>
  </si>
  <si>
    <t>Expected ROI (%)</t>
  </si>
  <si>
    <t>Metric</t>
  </si>
  <si>
    <t>Target</t>
  </si>
  <si>
    <t>Overall ROI</t>
  </si>
  <si>
    <t>Customer Acquisition Cost (CAC)</t>
  </si>
  <si>
    <t>Conversion Rate</t>
  </si>
  <si>
    <t>Marketing ROI</t>
  </si>
  <si>
    <t>$1.50 return for every $1 spent</t>
  </si>
  <si>
    <t>February 28, 20XX</t>
  </si>
  <si>
    <t>March 1, 20XX</t>
  </si>
  <si>
    <t>Solar Flare Electronics</t>
  </si>
  <si>
    <t>Prepared by</t>
  </si>
  <si>
    <t>Reviewed by</t>
  </si>
  <si>
    <t>Approved by</t>
  </si>
  <si>
    <t>Sarah Goodwin</t>
  </si>
  <si>
    <t>Makara McLean</t>
  </si>
  <si>
    <t>Leigh Gibbs</t>
  </si>
  <si>
    <t>The Marketing Department at Solar Flare Electronics is proposing a comprehensive budget to support the company’s aggressive growth strategy in 20XX. These funds will allow us to strengthen our digital marketing presence, boost brand awareness, and launch several new product campaigns across North America and Europe.</t>
  </si>
  <si>
    <t>Explain why the proposed marketing budget is necessary to meet the company’s goals. Discuss key investments in digital marketing, content creation, product launches, and customer acquisition strategies. Highlight any changes from the previous year and justify increases or reallocations.</t>
  </si>
  <si>
    <t>This budget is essential for Solar Flare Electronics to meet its strategic marketing goals in 20XX. Critical investments include expanding digital marketing channels, increasing content production, and launching new product campaigns. We also plan to allocate a larger budget to CRM tools and marketing automation software to enhance customer retention and acquisition efforts. The proposed budget represents a 15% increase from the previous year due to the expanded product portfolio and international market entry.</t>
  </si>
  <si>
    <t>Focus digital campaigns on paid search, social media, and SEO to drive customer engagement.</t>
  </si>
  <si>
    <t>Enhance production for video marketing, product demos, and infographics.</t>
  </si>
  <si>
    <t>Fund campaigns promoting new products in North America and Europe.</t>
  </si>
  <si>
    <t>Google ads, Bing ads</t>
  </si>
  <si>
    <t>Magazines, newspapers</t>
  </si>
  <si>
    <t>e.g., holiday campaign</t>
  </si>
  <si>
    <t>Writers, designers</t>
  </si>
  <si>
    <t>Hotels, meals</t>
  </si>
  <si>
    <t>Marketing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</si>
</sst>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409]mmmm\ d\,\ yyyy;@"/>
  </numFmts>
  <fonts count="20"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7707A"/>
      <name val="Century Gothic"/>
      <family val="1"/>
    </font>
    <font>
      <sz val="14"/>
      <color rgb="FF07707A"/>
      <name val="Century Gothic"/>
      <family val="1"/>
    </font>
    <font>
      <sz val="12"/>
      <color theme="1"/>
      <name val="Calibri"/>
      <family val="2"/>
      <scheme val="minor"/>
    </font>
    <font>
      <sz val="11"/>
      <color theme="1"/>
      <name val="Century Gothic"/>
      <family val="1"/>
    </font>
    <font>
      <b/>
      <u/>
      <sz val="22"/>
      <color theme="0"/>
      <name val="Century Gothic"/>
      <family val="1"/>
    </font>
  </fonts>
  <fills count="1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8F8F8"/>
        <bgColor indexed="64"/>
      </patternFill>
    </fill>
    <fill>
      <patternFill patternType="solid">
        <fgColor rgb="FFFBEDCA"/>
        <bgColor indexed="64"/>
      </patternFill>
    </fill>
    <fill>
      <patternFill patternType="solid">
        <fgColor rgb="FFE0E0E0"/>
        <bgColor indexed="64"/>
      </patternFill>
    </fill>
    <fill>
      <patternFill patternType="solid">
        <fgColor rgb="FFD8EEF1"/>
        <bgColor indexed="64"/>
      </patternFill>
    </fill>
    <fill>
      <patternFill patternType="solid">
        <fgColor rgb="FFE9F4F6"/>
        <bgColor indexed="64"/>
      </patternFill>
    </fill>
    <fill>
      <patternFill patternType="solid">
        <fgColor rgb="FFC4E8EB"/>
        <bgColor indexed="64"/>
      </patternFill>
    </fill>
    <fill>
      <patternFill patternType="solid">
        <fgColor rgb="FFE6D5AE"/>
        <bgColor indexed="64"/>
      </patternFill>
    </fill>
    <fill>
      <patternFill patternType="solid">
        <fgColor rgb="FFEFF5F6"/>
        <bgColor indexed="64"/>
      </patternFill>
    </fill>
    <fill>
      <patternFill patternType="solid">
        <fgColor rgb="FFF3FAFB"/>
        <bgColor indexed="64"/>
      </patternFill>
    </fill>
    <fill>
      <patternFill patternType="solid">
        <fgColor rgb="FFC9DCE1"/>
        <bgColor indexed="64"/>
      </patternFill>
    </fill>
  </fills>
  <borders count="19">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rgb="FF0B98A6"/>
      </top>
      <bottom style="medium">
        <color theme="0" tint="-0.249977111117893"/>
      </bottom>
      <diagonal/>
    </border>
    <border>
      <left/>
      <right/>
      <top style="thin">
        <color rgb="FF0B98A6"/>
      </top>
      <bottom style="thin">
        <color theme="0" tint="-0.249977111117893"/>
      </bottom>
      <diagonal/>
    </border>
    <border>
      <left/>
      <right/>
      <top/>
      <bottom style="thin">
        <color theme="0" tint="-0.249977111117893"/>
      </bottom>
      <diagonal/>
    </border>
    <border>
      <left/>
      <right/>
      <top style="thin">
        <color rgb="FF0B98A6"/>
      </top>
      <bottom/>
      <diagonal/>
    </border>
  </borders>
  <cellStyleXfs count="4">
    <xf numFmtId="0" fontId="0" fillId="0" borderId="0"/>
    <xf numFmtId="0" fontId="3" fillId="0" borderId="0"/>
    <xf numFmtId="0" fontId="5" fillId="0" borderId="0" applyNumberFormat="0" applyFill="0" applyBorder="0" applyAlignment="0" applyProtection="0"/>
    <xf numFmtId="9" fontId="17" fillId="0" borderId="0" applyFont="0" applyFill="0" applyBorder="0" applyAlignment="0" applyProtection="0"/>
  </cellStyleXfs>
  <cellXfs count="92">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3" fillId="0" borderId="0" xfId="0" applyFont="1" applyAlignment="1">
      <alignment vertical="top"/>
    </xf>
    <xf numFmtId="0" fontId="2" fillId="0" borderId="0" xfId="0" applyFont="1" applyAlignment="1">
      <alignment vertical="top"/>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5" fillId="0" borderId="0" xfId="0" applyFont="1" applyAlignment="1">
      <alignment vertical="center"/>
    </xf>
    <xf numFmtId="0" fontId="18" fillId="16" borderId="18" xfId="0" applyFont="1" applyFill="1" applyBorder="1" applyAlignment="1">
      <alignment horizontal="left" vertical="center" indent="1"/>
    </xf>
    <xf numFmtId="0" fontId="18" fillId="16" borderId="5" xfId="0" applyFont="1" applyFill="1" applyBorder="1" applyAlignment="1">
      <alignment horizontal="left" vertical="center" indent="1"/>
    </xf>
    <xf numFmtId="0" fontId="18" fillId="16" borderId="17" xfId="0" applyFont="1" applyFill="1" applyBorder="1" applyAlignment="1">
      <alignment horizontal="left" vertical="center" indent="1"/>
    </xf>
    <xf numFmtId="0" fontId="11" fillId="3" borderId="0" xfId="0" applyFont="1" applyFill="1" applyAlignment="1">
      <alignment vertical="center"/>
    </xf>
    <xf numFmtId="164" fontId="8" fillId="2" borderId="2" xfId="0" applyNumberFormat="1" applyFont="1" applyFill="1" applyBorder="1" applyAlignment="1">
      <alignment horizontal="right" vertical="center" indent="1"/>
    </xf>
    <xf numFmtId="0" fontId="9" fillId="10" borderId="8" xfId="0" applyFont="1" applyFill="1" applyBorder="1" applyAlignment="1">
      <alignment horizontal="left" vertical="center" wrapText="1" indent="1"/>
    </xf>
    <xf numFmtId="164" fontId="8" fillId="11" borderId="8" xfId="0" applyNumberFormat="1" applyFont="1" applyFill="1" applyBorder="1" applyAlignment="1">
      <alignment horizontal="right" vertical="center"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7" fillId="14" borderId="2" xfId="0" applyFont="1" applyFill="1" applyBorder="1" applyAlignment="1">
      <alignment horizontal="left" vertical="center" wrapText="1" indent="1"/>
    </xf>
    <xf numFmtId="0" fontId="2" fillId="14" borderId="2" xfId="0" applyFont="1" applyFill="1" applyBorder="1" applyAlignment="1">
      <alignment horizontal="left" vertical="center" wrapText="1" inden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6" fontId="8" fillId="14" borderId="2" xfId="0" applyNumberFormat="1" applyFont="1" applyFill="1" applyBorder="1" applyAlignment="1">
      <alignment horizontal="center" vertical="center" wrapText="1"/>
    </xf>
    <xf numFmtId="0" fontId="8" fillId="14" borderId="2" xfId="0" applyFont="1" applyFill="1" applyBorder="1" applyAlignment="1">
      <alignment horizontal="center" vertical="center" wrapText="1"/>
    </xf>
    <xf numFmtId="9" fontId="8" fillId="2" borderId="2" xfId="3" applyFont="1" applyFill="1" applyBorder="1" applyAlignment="1">
      <alignment horizontal="center" vertical="center"/>
    </xf>
    <xf numFmtId="9" fontId="8" fillId="14" borderId="2" xfId="0" applyNumberFormat="1" applyFont="1" applyFill="1" applyBorder="1" applyAlignment="1">
      <alignment horizontal="center" vertical="center" wrapText="1"/>
    </xf>
    <xf numFmtId="9" fontId="8" fillId="11" borderId="8" xfId="3" applyFont="1" applyFill="1" applyBorder="1" applyAlignment="1">
      <alignment horizontal="center" vertical="center"/>
    </xf>
    <xf numFmtId="0" fontId="9" fillId="10" borderId="10" xfId="0" applyFont="1" applyFill="1" applyBorder="1" applyAlignment="1">
      <alignment horizontal="left" vertical="center" wrapText="1" indent="1"/>
    </xf>
    <xf numFmtId="0" fontId="9" fillId="10" borderId="12" xfId="0" applyFont="1" applyFill="1" applyBorder="1" applyAlignment="1">
      <alignment horizontal="left" vertical="center" wrapText="1" indent="1"/>
    </xf>
    <xf numFmtId="9" fontId="9" fillId="10" borderId="10" xfId="3" applyFont="1" applyFill="1" applyBorder="1" applyAlignment="1">
      <alignment horizontal="center" vertical="center" wrapText="1"/>
    </xf>
    <xf numFmtId="9" fontId="9" fillId="10" borderId="12" xfId="3" applyFont="1" applyFill="1" applyBorder="1" applyAlignment="1">
      <alignment horizontal="center" vertical="center" wrapText="1"/>
    </xf>
    <xf numFmtId="0" fontId="7" fillId="11" borderId="1" xfId="0" applyFont="1" applyFill="1" applyBorder="1" applyAlignment="1">
      <alignment horizontal="left" vertical="center" wrapText="1" indent="1"/>
    </xf>
    <xf numFmtId="0" fontId="7" fillId="11" borderId="5" xfId="0" applyFont="1" applyFill="1" applyBorder="1" applyAlignment="1">
      <alignment horizontal="left" vertical="center" wrapText="1" indent="1"/>
    </xf>
    <xf numFmtId="0" fontId="7" fillId="11" borderId="3" xfId="0" applyFont="1" applyFill="1" applyBorder="1" applyAlignment="1">
      <alignment horizontal="left" vertical="center" wrapText="1" indent="1"/>
    </xf>
    <xf numFmtId="0" fontId="7" fillId="14" borderId="7" xfId="0" applyFont="1" applyFill="1" applyBorder="1" applyAlignment="1">
      <alignment horizontal="left" vertical="center" wrapText="1" indent="1"/>
    </xf>
    <xf numFmtId="0" fontId="2" fillId="14"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7" fillId="0" borderId="16" xfId="0" applyFont="1" applyBorder="1" applyAlignment="1">
      <alignment horizontal="left" vertical="center" wrapText="1" indent="1"/>
    </xf>
    <xf numFmtId="0" fontId="7" fillId="0" borderId="5" xfId="0" applyFont="1" applyBorder="1" applyAlignment="1">
      <alignment horizontal="left" vertical="center" wrapText="1" indent="1"/>
    </xf>
    <xf numFmtId="0" fontId="10" fillId="2" borderId="0" xfId="0" applyFont="1" applyFill="1" applyAlignment="1">
      <alignment horizontal="left" vertical="top" wrapText="1"/>
    </xf>
    <xf numFmtId="0" fontId="7" fillId="0" borderId="16"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0" fontId="8" fillId="12" borderId="5" xfId="0" applyFont="1" applyFill="1" applyBorder="1" applyAlignment="1">
      <alignment horizontal="left" vertical="center" wrapText="1" indent="1"/>
    </xf>
    <xf numFmtId="0" fontId="8" fillId="10" borderId="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164" fontId="6" fillId="0" borderId="16" xfId="0" applyNumberFormat="1" applyFont="1" applyBorder="1" applyAlignment="1">
      <alignment horizontal="left" vertical="center" wrapText="1"/>
    </xf>
    <xf numFmtId="0" fontId="7" fillId="2" borderId="6" xfId="0" applyFont="1" applyFill="1" applyBorder="1" applyAlignment="1">
      <alignment horizontal="center" vertical="center" wrapText="1"/>
    </xf>
    <xf numFmtId="0" fontId="11" fillId="3" borderId="0" xfId="0" applyFont="1" applyFill="1" applyAlignment="1">
      <alignment horizontal="left"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10" borderId="10"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5" borderId="10" xfId="0" applyFont="1" applyFill="1" applyBorder="1" applyAlignment="1">
      <alignment horizontal="left" vertical="center" wrapText="1" indent="1"/>
    </xf>
    <xf numFmtId="0" fontId="6" fillId="15" borderId="11" xfId="0" applyFont="1" applyFill="1" applyBorder="1" applyAlignment="1">
      <alignment horizontal="left" vertical="center" wrapText="1" indent="1"/>
    </xf>
    <xf numFmtId="0" fontId="6" fillId="15" borderId="12" xfId="0" applyFont="1" applyFill="1" applyBorder="1" applyAlignment="1">
      <alignment horizontal="left" vertical="center" wrapText="1" indent="1"/>
    </xf>
    <xf numFmtId="0" fontId="2" fillId="11" borderId="2" xfId="0" applyFont="1" applyFill="1" applyBorder="1" applyAlignment="1">
      <alignment horizontal="left" vertical="center" wrapText="1" indent="1"/>
    </xf>
    <xf numFmtId="0" fontId="2" fillId="11" borderId="2" xfId="0" applyFont="1" applyFill="1" applyBorder="1" applyAlignment="1">
      <alignment horizontal="center" vertical="center" wrapText="1"/>
    </xf>
    <xf numFmtId="0" fontId="7" fillId="2" borderId="14" xfId="0" applyFont="1" applyFill="1" applyBorder="1" applyAlignment="1">
      <alignment horizontal="left" vertical="center" wrapText="1" indent="1"/>
    </xf>
    <xf numFmtId="165" fontId="7" fillId="2" borderId="14" xfId="0" applyNumberFormat="1" applyFont="1" applyFill="1" applyBorder="1" applyAlignment="1">
      <alignment horizontal="center" vertical="center" wrapText="1"/>
    </xf>
    <xf numFmtId="0" fontId="8" fillId="16" borderId="2" xfId="0"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6" fillId="0" borderId="0" xfId="0" applyFont="1" applyAlignment="1">
      <alignment horizontal="left" vertical="center"/>
    </xf>
    <xf numFmtId="0" fontId="2" fillId="0" borderId="0" xfId="0" applyFont="1" applyAlignment="1">
      <alignment horizontal="center" vertical="center" wrapText="1"/>
    </xf>
    <xf numFmtId="0" fontId="7" fillId="11" borderId="15" xfId="0" applyFont="1" applyFill="1" applyBorder="1" applyAlignment="1">
      <alignment horizontal="left" vertical="center" wrapText="1" indent="1"/>
    </xf>
    <xf numFmtId="0" fontId="7" fillId="2" borderId="15"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164" fontId="8" fillId="8" borderId="8" xfId="0" applyNumberFormat="1" applyFont="1" applyFill="1" applyBorder="1" applyAlignment="1">
      <alignment horizontal="right" vertical="center" indent="1"/>
    </xf>
    <xf numFmtId="0" fontId="8" fillId="5" borderId="2" xfId="0" applyFont="1" applyFill="1" applyBorder="1" applyAlignment="1">
      <alignment horizontal="left" vertical="center" wrapText="1" indent="1"/>
    </xf>
    <xf numFmtId="0" fontId="7" fillId="7" borderId="2" xfId="0" applyFont="1" applyFill="1" applyBorder="1" applyAlignment="1">
      <alignment horizontal="left" vertical="center" wrapText="1" indent="1"/>
    </xf>
    <xf numFmtId="0" fontId="9" fillId="13" borderId="8"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9" fillId="16" borderId="8" xfId="0" applyFont="1" applyFill="1" applyBorder="1" applyAlignment="1">
      <alignment horizontal="left" vertical="center" wrapText="1" indent="1"/>
    </xf>
    <xf numFmtId="164" fontId="8" fillId="6" borderId="8"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9" borderId="8" xfId="0" applyFont="1" applyFill="1" applyBorder="1" applyAlignment="1">
      <alignment horizontal="right" vertical="center" wrapText="1" indent="1"/>
    </xf>
    <xf numFmtId="0" fontId="7" fillId="11" borderId="7" xfId="0" applyFont="1" applyFill="1" applyBorder="1" applyAlignment="1">
      <alignment horizontal="left" vertical="center" wrapText="1" indent="1"/>
    </xf>
    <xf numFmtId="0" fontId="8" fillId="16" borderId="7" xfId="0" applyFont="1" applyFill="1" applyBorder="1" applyAlignment="1">
      <alignment horizontal="left" vertical="center" wrapText="1" indent="1"/>
    </xf>
    <xf numFmtId="0" fontId="8" fillId="16" borderId="2" xfId="0" applyFont="1" applyFill="1" applyBorder="1" applyAlignment="1">
      <alignment horizontal="center" vertical="center" wrapText="1"/>
    </xf>
    <xf numFmtId="0" fontId="19" fillId="4" borderId="0" xfId="2" applyFont="1" applyFill="1" applyAlignment="1">
      <alignment horizontal="center" vertical="center"/>
    </xf>
  </cellXfs>
  <cellStyles count="4">
    <cellStyle name="Hyperlink" xfId="2" builtinId="8"/>
    <cellStyle name="Normal" xfId="0" builtinId="0"/>
    <cellStyle name="Normal 2" xfId="1" xr:uid="{1DBACFF4-FB77-E743-92B1-CF1651F1F286}"/>
    <cellStyle name="Percent" xfId="3" builtinId="5"/>
  </cellStyles>
  <dxfs count="0"/>
  <tableStyles count="0" defaultTableStyle="TableStyleMedium9" defaultPivotStyle="PivotStyleMedium4"/>
  <colors>
    <mruColors>
      <color rgb="FF00BD32"/>
      <color rgb="FFBFD8D9"/>
      <color rgb="FF97C0C3"/>
      <color rgb="FFC9DCE1"/>
      <color rgb="FFE9F4F6"/>
      <color rgb="FFF3FAFB"/>
      <color rgb="FFEFF5F6"/>
      <color rgb="FFEEFAFC"/>
      <color rgb="FFD8EEF1"/>
      <color rgb="FFC4E8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Blank+Marketing+Budget+Proposal-excel-11142&amp;lpa=Blank+Marketing+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228600</xdr:colOff>
      <xdr:row>2</xdr:row>
      <xdr:rowOff>25400</xdr:rowOff>
    </xdr:from>
    <xdr:to>
      <xdr:col>5</xdr:col>
      <xdr:colOff>660400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28600" y="3416300"/>
          <a:ext cx="5207000" cy="571500"/>
        </a:xfrm>
        <a:prstGeom prst="roundRect">
          <a:avLst>
            <a:gd name="adj" fmla="val 50000"/>
          </a:avLst>
        </a:prstGeom>
        <a:gradFill flip="none" rotWithShape="1">
          <a:gsLst>
            <a:gs pos="18000">
              <a:srgbClr val="70B9BD"/>
            </a:gs>
            <a:gs pos="89000">
              <a:srgbClr val="4C7E81"/>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Marketing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5</xdr:col>
      <xdr:colOff>660400</xdr:colOff>
      <xdr:row>1</xdr:row>
      <xdr:rowOff>596900</xdr:rowOff>
    </xdr:to>
    <xdr:sp macro="" textlink="">
      <xdr:nvSpPr>
        <xdr:cNvPr id="3" name="Rounded Rectangle 2">
          <a:extLst>
            <a:ext uri="{FF2B5EF4-FFF2-40B4-BE49-F238E27FC236}">
              <a16:creationId xmlns:a16="http://schemas.microsoft.com/office/drawing/2014/main" id="{09F17D65-68ED-2844-9023-DAD8C8C19795}"/>
            </a:ext>
          </a:extLst>
        </xdr:cNvPr>
        <xdr:cNvSpPr/>
      </xdr:nvSpPr>
      <xdr:spPr>
        <a:xfrm>
          <a:off x="228600" y="3416300"/>
          <a:ext cx="5207000" cy="571500"/>
        </a:xfrm>
        <a:prstGeom prst="roundRect">
          <a:avLst>
            <a:gd name="adj" fmla="val 50000"/>
          </a:avLst>
        </a:prstGeom>
        <a:gradFill flip="none" rotWithShape="1">
          <a:gsLst>
            <a:gs pos="18000">
              <a:srgbClr val="70B9BD"/>
            </a:gs>
            <a:gs pos="89000">
              <a:srgbClr val="4C7E81"/>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Marketing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Blank+Marketing+Budget+Proposal-excel-11142&amp;lpa=Blank+Marketing+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7C0C3"/>
    <pageSetUpPr fitToPage="1"/>
  </sheetPr>
  <dimension ref="A1:H185"/>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197" customHeight="1" x14ac:dyDescent="0.2">
      <c r="H1" s="5"/>
    </row>
    <row r="2" spans="1:8" customFormat="1" ht="70" customHeight="1" x14ac:dyDescent="0.2">
      <c r="A2" s="4"/>
      <c r="B2" s="59" t="s">
        <v>34</v>
      </c>
      <c r="C2" s="59"/>
      <c r="D2" s="59"/>
      <c r="E2" s="59"/>
      <c r="F2" s="59"/>
      <c r="G2" s="59"/>
      <c r="H2" s="4"/>
    </row>
    <row r="3" spans="1:8" ht="54" customHeight="1" x14ac:dyDescent="0.2">
      <c r="B3" s="60" t="s">
        <v>33</v>
      </c>
      <c r="C3" s="60"/>
      <c r="D3" s="60"/>
      <c r="E3" s="60"/>
      <c r="F3" s="60"/>
      <c r="G3" s="60"/>
      <c r="H3" s="1"/>
    </row>
    <row r="4" spans="1:8" ht="18" customHeight="1" thickBot="1" x14ac:dyDescent="0.25">
      <c r="B4" s="9" t="s">
        <v>26</v>
      </c>
      <c r="C4" s="10"/>
      <c r="D4" s="10"/>
      <c r="E4" s="10"/>
      <c r="F4" s="61" t="s">
        <v>27</v>
      </c>
      <c r="G4" s="61"/>
      <c r="H4" s="1"/>
    </row>
    <row r="5" spans="1:8" ht="40" customHeight="1" x14ac:dyDescent="0.2">
      <c r="B5" s="64" t="s">
        <v>118</v>
      </c>
      <c r="C5" s="65"/>
      <c r="D5" s="65"/>
      <c r="E5" s="66"/>
      <c r="F5" s="62" t="s">
        <v>28</v>
      </c>
      <c r="G5" s="63"/>
      <c r="H5" s="1"/>
    </row>
    <row r="6" spans="1:8" ht="10" customHeight="1" x14ac:dyDescent="0.2">
      <c r="B6" s="1"/>
      <c r="C6" s="1"/>
      <c r="D6" s="1"/>
      <c r="E6" s="1"/>
      <c r="F6" s="1"/>
      <c r="G6" s="1"/>
      <c r="H6" s="1"/>
    </row>
    <row r="7" spans="1:8" ht="20" customHeight="1" x14ac:dyDescent="0.2">
      <c r="B7" s="67" t="s">
        <v>36</v>
      </c>
      <c r="C7" s="67"/>
      <c r="D7" s="67"/>
      <c r="E7" s="67"/>
      <c r="F7" s="68" t="s">
        <v>24</v>
      </c>
      <c r="G7" s="68"/>
      <c r="H7" s="1"/>
    </row>
    <row r="8" spans="1:8" ht="35" customHeight="1" x14ac:dyDescent="0.2">
      <c r="B8" s="69" t="s">
        <v>35</v>
      </c>
      <c r="C8" s="69"/>
      <c r="D8" s="69"/>
      <c r="E8" s="69"/>
      <c r="F8" s="70" t="s">
        <v>37</v>
      </c>
      <c r="G8" s="70"/>
      <c r="H8" s="1"/>
    </row>
    <row r="9" spans="1:8" ht="20" customHeight="1" x14ac:dyDescent="0.2">
      <c r="B9" s="68" t="s">
        <v>119</v>
      </c>
      <c r="C9" s="68"/>
      <c r="D9" s="68" t="s">
        <v>120</v>
      </c>
      <c r="E9" s="68"/>
      <c r="F9" s="68" t="s">
        <v>121</v>
      </c>
      <c r="G9" s="68"/>
      <c r="H9" s="1"/>
    </row>
    <row r="10" spans="1:8" ht="35" customHeight="1" thickBot="1" x14ac:dyDescent="0.25">
      <c r="B10" s="58" t="s">
        <v>122</v>
      </c>
      <c r="C10" s="58"/>
      <c r="D10" s="58" t="s">
        <v>123</v>
      </c>
      <c r="E10" s="58"/>
      <c r="F10" s="58" t="s">
        <v>124</v>
      </c>
      <c r="G10" s="58"/>
      <c r="H10" s="1"/>
    </row>
    <row r="11" spans="1:8" ht="10" customHeight="1" x14ac:dyDescent="0.2">
      <c r="B11" s="1"/>
      <c r="C11" s="1"/>
      <c r="D11" s="1"/>
      <c r="E11" s="1"/>
      <c r="F11" s="1"/>
      <c r="G11" s="1"/>
      <c r="H11" s="1"/>
    </row>
    <row r="12" spans="1:8" ht="35" customHeight="1" x14ac:dyDescent="0.2">
      <c r="B12" s="11" t="s">
        <v>38</v>
      </c>
      <c r="C12" s="8"/>
      <c r="D12" s="8"/>
      <c r="E12" s="8"/>
      <c r="F12" s="8"/>
      <c r="G12" s="8"/>
      <c r="H12" s="1"/>
    </row>
    <row r="13" spans="1:8" ht="30" customHeight="1" x14ac:dyDescent="0.2">
      <c r="B13" s="14" t="s">
        <v>5</v>
      </c>
      <c r="C13" s="8"/>
      <c r="D13" s="8"/>
      <c r="E13" s="8"/>
      <c r="F13" s="8"/>
      <c r="G13" s="8"/>
      <c r="H13" s="1"/>
    </row>
    <row r="14" spans="1:8" s="12" customFormat="1" ht="40" customHeight="1" x14ac:dyDescent="0.2">
      <c r="B14" s="46" t="s">
        <v>39</v>
      </c>
      <c r="C14" s="46"/>
      <c r="D14" s="46"/>
      <c r="E14" s="46"/>
      <c r="F14" s="46"/>
      <c r="G14" s="46"/>
      <c r="H14" s="13"/>
    </row>
    <row r="15" spans="1:8" ht="80" customHeight="1" x14ac:dyDescent="0.2">
      <c r="B15" s="47" t="s">
        <v>125</v>
      </c>
      <c r="C15" s="47"/>
      <c r="D15" s="47"/>
      <c r="E15" s="47"/>
      <c r="F15" s="47"/>
      <c r="G15" s="47"/>
      <c r="H15" s="1"/>
    </row>
    <row r="16" spans="1:8" ht="10" customHeight="1" x14ac:dyDescent="0.2">
      <c r="B16" s="1"/>
      <c r="C16" s="1"/>
      <c r="D16" s="1"/>
      <c r="E16" s="1"/>
      <c r="F16" s="1"/>
      <c r="G16" s="1"/>
      <c r="H16" s="1"/>
    </row>
    <row r="17" spans="2:8" ht="30" customHeight="1" x14ac:dyDescent="0.2">
      <c r="B17" s="14" t="s">
        <v>40</v>
      </c>
      <c r="C17" s="8"/>
      <c r="D17" s="8"/>
      <c r="E17" s="8"/>
      <c r="F17" s="8"/>
      <c r="G17" s="8"/>
      <c r="H17" s="1"/>
    </row>
    <row r="18" spans="2:8" ht="45" customHeight="1" x14ac:dyDescent="0.2">
      <c r="B18" s="15" t="s">
        <v>41</v>
      </c>
      <c r="C18" s="44" t="s">
        <v>44</v>
      </c>
      <c r="D18" s="44"/>
      <c r="E18" s="44"/>
      <c r="F18" s="44"/>
      <c r="G18" s="44"/>
      <c r="H18" s="1"/>
    </row>
    <row r="19" spans="2:8" ht="30" customHeight="1" x14ac:dyDescent="0.2">
      <c r="B19" s="16" t="s">
        <v>42</v>
      </c>
      <c r="C19" s="45" t="s">
        <v>45</v>
      </c>
      <c r="D19" s="45"/>
      <c r="E19" s="45"/>
      <c r="F19" s="45"/>
      <c r="G19" s="45"/>
      <c r="H19" s="1"/>
    </row>
    <row r="20" spans="2:8" ht="30" customHeight="1" x14ac:dyDescent="0.2">
      <c r="B20" s="17" t="s">
        <v>43</v>
      </c>
      <c r="C20" s="45" t="s">
        <v>46</v>
      </c>
      <c r="D20" s="45"/>
      <c r="E20" s="45"/>
      <c r="F20" s="45"/>
      <c r="G20" s="45"/>
      <c r="H20" s="1"/>
    </row>
    <row r="21" spans="2:8" ht="10" customHeight="1" x14ac:dyDescent="0.2">
      <c r="B21" s="1"/>
      <c r="C21" s="1"/>
      <c r="D21" s="1"/>
      <c r="E21" s="1"/>
      <c r="F21" s="1"/>
      <c r="G21" s="1"/>
      <c r="H21" s="1"/>
    </row>
    <row r="22" spans="2:8" ht="30" customHeight="1" x14ac:dyDescent="0.2">
      <c r="B22" s="14" t="s">
        <v>6</v>
      </c>
      <c r="C22" s="8"/>
      <c r="D22" s="8"/>
      <c r="E22" s="8"/>
      <c r="F22" s="8"/>
      <c r="G22" s="8"/>
      <c r="H22" s="1"/>
    </row>
    <row r="23" spans="2:8" ht="35" customHeight="1" x14ac:dyDescent="0.2">
      <c r="B23" s="57">
        <f>F136</f>
        <v>3230000</v>
      </c>
      <c r="C23" s="57"/>
      <c r="D23" s="57"/>
      <c r="E23" s="57"/>
      <c r="F23" s="57"/>
      <c r="G23" s="57"/>
      <c r="H23" s="1"/>
    </row>
    <row r="24" spans="2:8" ht="10" customHeight="1" x14ac:dyDescent="0.2">
      <c r="B24" s="1"/>
      <c r="C24" s="1"/>
      <c r="D24" s="1"/>
      <c r="E24" s="1"/>
      <c r="F24" s="1"/>
      <c r="G24" s="1"/>
      <c r="H24" s="1"/>
    </row>
    <row r="25" spans="2:8" ht="35" customHeight="1" x14ac:dyDescent="0.2">
      <c r="B25" s="11" t="s">
        <v>7</v>
      </c>
      <c r="C25" s="8"/>
      <c r="D25" s="8"/>
      <c r="E25" s="8"/>
      <c r="F25" s="8"/>
      <c r="G25" s="8"/>
      <c r="H25" s="1"/>
    </row>
    <row r="26" spans="2:8" ht="30" customHeight="1" x14ac:dyDescent="0.2">
      <c r="B26" s="14" t="s">
        <v>8</v>
      </c>
      <c r="C26" s="8"/>
      <c r="D26" s="8"/>
      <c r="E26" s="8"/>
      <c r="F26" s="8"/>
      <c r="G26" s="8"/>
      <c r="H26" s="1"/>
    </row>
    <row r="27" spans="2:8" s="12" customFormat="1" ht="75" customHeight="1" x14ac:dyDescent="0.2">
      <c r="B27" s="46" t="s">
        <v>126</v>
      </c>
      <c r="C27" s="46"/>
      <c r="D27" s="46"/>
      <c r="E27" s="46"/>
      <c r="F27" s="46"/>
      <c r="G27" s="46"/>
      <c r="H27" s="13"/>
    </row>
    <row r="28" spans="2:8" ht="115" customHeight="1" x14ac:dyDescent="0.2">
      <c r="B28" s="47" t="s">
        <v>127</v>
      </c>
      <c r="C28" s="47"/>
      <c r="D28" s="47"/>
      <c r="E28" s="47"/>
      <c r="F28" s="47"/>
      <c r="G28" s="47"/>
      <c r="H28" s="1"/>
    </row>
    <row r="29" spans="2:8" ht="10" customHeight="1" x14ac:dyDescent="0.2">
      <c r="B29" s="1"/>
      <c r="C29" s="1"/>
      <c r="D29" s="1"/>
      <c r="E29" s="1"/>
      <c r="F29" s="1"/>
      <c r="G29" s="1"/>
      <c r="H29" s="1"/>
    </row>
    <row r="30" spans="2:8" ht="30" customHeight="1" x14ac:dyDescent="0.2">
      <c r="B30" s="14" t="s">
        <v>9</v>
      </c>
      <c r="C30" s="8"/>
      <c r="D30" s="8"/>
      <c r="E30" s="8"/>
      <c r="F30" s="8"/>
      <c r="G30" s="8"/>
      <c r="H30" s="1"/>
    </row>
    <row r="31" spans="2:8" ht="45" customHeight="1" x14ac:dyDescent="0.2">
      <c r="B31" s="54" t="s">
        <v>47</v>
      </c>
      <c r="C31" s="54"/>
      <c r="D31" s="48" t="s">
        <v>128</v>
      </c>
      <c r="E31" s="49"/>
      <c r="F31" s="50"/>
      <c r="G31" s="50"/>
      <c r="H31" s="1"/>
    </row>
    <row r="32" spans="2:8" ht="45" customHeight="1" x14ac:dyDescent="0.2">
      <c r="B32" s="55" t="s">
        <v>48</v>
      </c>
      <c r="C32" s="55"/>
      <c r="D32" s="51" t="s">
        <v>129</v>
      </c>
      <c r="E32" s="52"/>
      <c r="F32" s="53"/>
      <c r="G32" s="53"/>
      <c r="H32" s="1"/>
    </row>
    <row r="33" spans="2:8" ht="45" customHeight="1" x14ac:dyDescent="0.2">
      <c r="B33" s="56" t="s">
        <v>49</v>
      </c>
      <c r="C33" s="56"/>
      <c r="D33" s="48" t="s">
        <v>130</v>
      </c>
      <c r="E33" s="49"/>
      <c r="F33" s="50"/>
      <c r="G33" s="50"/>
      <c r="H33" s="1"/>
    </row>
    <row r="34" spans="2:8" ht="10" customHeight="1" x14ac:dyDescent="0.2">
      <c r="B34" s="1"/>
      <c r="C34" s="1"/>
      <c r="D34" s="1"/>
      <c r="E34" s="1"/>
      <c r="F34" s="1"/>
      <c r="G34" s="1"/>
      <c r="H34" s="1"/>
    </row>
    <row r="35" spans="2:8" ht="35" customHeight="1" x14ac:dyDescent="0.2">
      <c r="B35" s="11" t="s">
        <v>10</v>
      </c>
      <c r="C35" s="8"/>
      <c r="D35" s="8"/>
      <c r="E35" s="8"/>
      <c r="F35" s="8"/>
      <c r="G35" s="8"/>
      <c r="H35" s="1"/>
    </row>
    <row r="36" spans="2:8" ht="25" customHeight="1" x14ac:dyDescent="0.2">
      <c r="B36" s="80" t="s">
        <v>11</v>
      </c>
      <c r="C36" s="80"/>
      <c r="D36" s="80"/>
      <c r="E36" s="80"/>
      <c r="F36" s="24" t="s">
        <v>12</v>
      </c>
      <c r="G36" s="24"/>
      <c r="H36" s="1"/>
    </row>
    <row r="37" spans="2:8" ht="30" customHeight="1" x14ac:dyDescent="0.2">
      <c r="B37" s="81" t="s">
        <v>50</v>
      </c>
      <c r="C37" s="81"/>
      <c r="D37" s="81"/>
      <c r="E37" s="81"/>
      <c r="F37" s="19">
        <v>3000000</v>
      </c>
      <c r="G37" s="19"/>
      <c r="H37" s="1"/>
    </row>
    <row r="38" spans="2:8" ht="30" customHeight="1" x14ac:dyDescent="0.2">
      <c r="B38" s="81" t="s">
        <v>51</v>
      </c>
      <c r="C38" s="81"/>
      <c r="D38" s="81"/>
      <c r="E38" s="81"/>
      <c r="F38" s="19">
        <v>1500000</v>
      </c>
      <c r="G38" s="19"/>
      <c r="H38" s="1"/>
    </row>
    <row r="39" spans="2:8" ht="30" customHeight="1" x14ac:dyDescent="0.2">
      <c r="B39" s="81" t="s">
        <v>52</v>
      </c>
      <c r="C39" s="81"/>
      <c r="D39" s="81"/>
      <c r="E39" s="81"/>
      <c r="F39" s="19">
        <v>1200000</v>
      </c>
      <c r="G39" s="19"/>
      <c r="H39" s="1"/>
    </row>
    <row r="40" spans="2:8" ht="30" customHeight="1" thickBot="1" x14ac:dyDescent="0.25">
      <c r="B40" s="83" t="s">
        <v>53</v>
      </c>
      <c r="C40" s="83"/>
      <c r="D40" s="83"/>
      <c r="E40" s="83"/>
      <c r="F40" s="19">
        <v>300000</v>
      </c>
      <c r="G40" s="19"/>
      <c r="H40" s="1"/>
    </row>
    <row r="41" spans="2:8" ht="30" customHeight="1" x14ac:dyDescent="0.2">
      <c r="B41" s="82" t="s">
        <v>13</v>
      </c>
      <c r="C41" s="82"/>
      <c r="D41" s="82"/>
      <c r="E41" s="82"/>
      <c r="F41" s="79">
        <f>SUM(F37:G40)</f>
        <v>6000000</v>
      </c>
      <c r="G41" s="79"/>
      <c r="H41" s="1"/>
    </row>
    <row r="42" spans="2:8" ht="10" customHeight="1" x14ac:dyDescent="0.2">
      <c r="B42" s="1"/>
      <c r="C42" s="1"/>
      <c r="D42" s="1"/>
      <c r="E42" s="1"/>
      <c r="F42" s="1"/>
      <c r="G42" s="1"/>
      <c r="H42" s="1"/>
    </row>
    <row r="43" spans="2:8" ht="35" customHeight="1" x14ac:dyDescent="0.2">
      <c r="B43" s="11" t="s">
        <v>54</v>
      </c>
      <c r="C43" s="8"/>
      <c r="D43" s="8"/>
      <c r="E43" s="8"/>
      <c r="F43" s="8"/>
      <c r="G43" s="8"/>
      <c r="H43" s="1"/>
    </row>
    <row r="44" spans="2:8" ht="25" customHeight="1" x14ac:dyDescent="0.2">
      <c r="B44" s="22" t="s">
        <v>14</v>
      </c>
      <c r="C44" s="23"/>
      <c r="D44" s="22" t="s">
        <v>15</v>
      </c>
      <c r="E44" s="23"/>
      <c r="F44" s="24" t="s">
        <v>12</v>
      </c>
      <c r="G44" s="24"/>
      <c r="H44" s="1"/>
    </row>
    <row r="45" spans="2:8" ht="35" customHeight="1" x14ac:dyDescent="0.2">
      <c r="B45" s="25" t="s">
        <v>69</v>
      </c>
      <c r="C45" s="25"/>
      <c r="D45" s="26" t="s">
        <v>131</v>
      </c>
      <c r="E45" s="26"/>
      <c r="F45" s="19">
        <v>200000</v>
      </c>
      <c r="G45" s="19"/>
      <c r="H45" s="1"/>
    </row>
    <row r="46" spans="2:8" ht="35" customHeight="1" x14ac:dyDescent="0.2">
      <c r="B46" s="25" t="s">
        <v>71</v>
      </c>
      <c r="C46" s="25"/>
      <c r="D46" s="26" t="s">
        <v>70</v>
      </c>
      <c r="E46" s="26"/>
      <c r="F46" s="19">
        <v>150000</v>
      </c>
      <c r="G46" s="19"/>
      <c r="H46" s="1"/>
    </row>
    <row r="47" spans="2:8" ht="35" customHeight="1" x14ac:dyDescent="0.2">
      <c r="B47" s="25" t="s">
        <v>73</v>
      </c>
      <c r="C47" s="25"/>
      <c r="D47" s="26" t="s">
        <v>72</v>
      </c>
      <c r="E47" s="26"/>
      <c r="F47" s="19">
        <v>120000</v>
      </c>
      <c r="G47" s="19"/>
      <c r="H47" s="1"/>
    </row>
    <row r="48" spans="2:8" ht="35" customHeight="1" x14ac:dyDescent="0.2">
      <c r="B48" s="25" t="s">
        <v>66</v>
      </c>
      <c r="C48" s="25"/>
      <c r="D48" s="26"/>
      <c r="E48" s="26"/>
      <c r="F48" s="19">
        <v>90000</v>
      </c>
      <c r="G48" s="19"/>
      <c r="H48" s="1"/>
    </row>
    <row r="49" spans="2:8" ht="35" customHeight="1" x14ac:dyDescent="0.2">
      <c r="B49" s="25" t="s">
        <v>67</v>
      </c>
      <c r="C49" s="25"/>
      <c r="D49" s="26"/>
      <c r="E49" s="26"/>
      <c r="F49" s="19">
        <v>50000</v>
      </c>
      <c r="G49" s="19"/>
      <c r="H49" s="1"/>
    </row>
    <row r="50" spans="2:8" ht="35" customHeight="1" thickBot="1" x14ac:dyDescent="0.25">
      <c r="B50" s="41" t="s">
        <v>68</v>
      </c>
      <c r="C50" s="41"/>
      <c r="D50" s="42"/>
      <c r="E50" s="42"/>
      <c r="F50" s="43">
        <v>80000</v>
      </c>
      <c r="G50" s="43"/>
      <c r="H50" s="1"/>
    </row>
    <row r="51" spans="2:8" ht="35" customHeight="1" x14ac:dyDescent="0.2">
      <c r="B51" s="20" t="s">
        <v>55</v>
      </c>
      <c r="C51" s="20"/>
      <c r="D51" s="20"/>
      <c r="E51" s="20"/>
      <c r="F51" s="21">
        <f>SUM(F45:G50)</f>
        <v>690000</v>
      </c>
      <c r="G51" s="21"/>
      <c r="H51" s="1"/>
    </row>
    <row r="52" spans="2:8" ht="10" customHeight="1" x14ac:dyDescent="0.2">
      <c r="B52" s="1"/>
      <c r="C52" s="1"/>
      <c r="D52" s="1"/>
      <c r="E52" s="1"/>
      <c r="F52" s="1"/>
      <c r="G52" s="1"/>
      <c r="H52" s="1"/>
    </row>
    <row r="53" spans="2:8" ht="35" customHeight="1" x14ac:dyDescent="0.2">
      <c r="B53" s="11" t="s">
        <v>56</v>
      </c>
      <c r="C53" s="8"/>
      <c r="D53" s="8"/>
      <c r="E53" s="8"/>
      <c r="F53" s="8"/>
      <c r="G53" s="8"/>
      <c r="H53" s="1"/>
    </row>
    <row r="54" spans="2:8" ht="25" customHeight="1" x14ac:dyDescent="0.2">
      <c r="B54" s="22" t="s">
        <v>14</v>
      </c>
      <c r="C54" s="23"/>
      <c r="D54" s="22" t="s">
        <v>15</v>
      </c>
      <c r="E54" s="23"/>
      <c r="F54" s="24" t="s">
        <v>12</v>
      </c>
      <c r="G54" s="24"/>
      <c r="H54" s="1"/>
    </row>
    <row r="55" spans="2:8" ht="35" customHeight="1" x14ac:dyDescent="0.2">
      <c r="B55" s="25" t="s">
        <v>74</v>
      </c>
      <c r="C55" s="25"/>
      <c r="D55" s="26"/>
      <c r="E55" s="26"/>
      <c r="F55" s="19">
        <v>100000</v>
      </c>
      <c r="G55" s="19"/>
      <c r="H55" s="1"/>
    </row>
    <row r="56" spans="2:8" ht="35" customHeight="1" x14ac:dyDescent="0.2">
      <c r="B56" s="25" t="s">
        <v>75</v>
      </c>
      <c r="C56" s="25"/>
      <c r="D56" s="26"/>
      <c r="E56" s="26"/>
      <c r="F56" s="19">
        <v>50000</v>
      </c>
      <c r="G56" s="19"/>
      <c r="H56" s="1"/>
    </row>
    <row r="57" spans="2:8" ht="35" customHeight="1" x14ac:dyDescent="0.2">
      <c r="B57" s="25" t="s">
        <v>76</v>
      </c>
      <c r="C57" s="25"/>
      <c r="D57" s="26"/>
      <c r="E57" s="26"/>
      <c r="F57" s="19">
        <v>40000</v>
      </c>
      <c r="G57" s="19"/>
      <c r="H57" s="1"/>
    </row>
    <row r="58" spans="2:8" ht="35" customHeight="1" x14ac:dyDescent="0.2">
      <c r="B58" s="25" t="s">
        <v>77</v>
      </c>
      <c r="C58" s="25"/>
      <c r="D58" s="26"/>
      <c r="E58" s="26"/>
      <c r="F58" s="19">
        <v>30000</v>
      </c>
      <c r="G58" s="19"/>
      <c r="H58" s="1"/>
    </row>
    <row r="59" spans="2:8" ht="35" customHeight="1" thickBot="1" x14ac:dyDescent="0.25">
      <c r="B59" s="41" t="s">
        <v>78</v>
      </c>
      <c r="C59" s="41"/>
      <c r="D59" s="42"/>
      <c r="E59" s="42"/>
      <c r="F59" s="43">
        <v>50000</v>
      </c>
      <c r="G59" s="43"/>
      <c r="H59" s="1"/>
    </row>
    <row r="60" spans="2:8" ht="35" customHeight="1" x14ac:dyDescent="0.2">
      <c r="B60" s="20" t="s">
        <v>57</v>
      </c>
      <c r="C60" s="20"/>
      <c r="D60" s="20"/>
      <c r="E60" s="20"/>
      <c r="F60" s="21">
        <f>SUM(F55:G59)</f>
        <v>270000</v>
      </c>
      <c r="G60" s="21"/>
      <c r="H60" s="1"/>
    </row>
    <row r="61" spans="2:8" ht="10" customHeight="1" x14ac:dyDescent="0.2">
      <c r="B61" s="1"/>
      <c r="C61" s="1"/>
      <c r="D61" s="1"/>
      <c r="E61" s="1"/>
      <c r="F61" s="1"/>
      <c r="G61" s="1"/>
      <c r="H61" s="1"/>
    </row>
    <row r="62" spans="2:8" ht="35" customHeight="1" x14ac:dyDescent="0.2">
      <c r="B62" s="11" t="s">
        <v>58</v>
      </c>
      <c r="C62" s="8"/>
      <c r="D62" s="8"/>
      <c r="E62" s="8"/>
      <c r="F62" s="8"/>
      <c r="G62" s="8"/>
      <c r="H62" s="1"/>
    </row>
    <row r="63" spans="2:8" ht="25" customHeight="1" x14ac:dyDescent="0.2">
      <c r="B63" s="22" t="s">
        <v>14</v>
      </c>
      <c r="C63" s="23"/>
      <c r="D63" s="22" t="s">
        <v>15</v>
      </c>
      <c r="E63" s="23"/>
      <c r="F63" s="24" t="s">
        <v>12</v>
      </c>
      <c r="G63" s="24"/>
      <c r="H63" s="1"/>
    </row>
    <row r="64" spans="2:8" ht="35" customHeight="1" x14ac:dyDescent="0.2">
      <c r="B64" s="25" t="s">
        <v>81</v>
      </c>
      <c r="C64" s="25"/>
      <c r="D64" s="26" t="s">
        <v>132</v>
      </c>
      <c r="E64" s="26"/>
      <c r="F64" s="19">
        <v>75000</v>
      </c>
      <c r="G64" s="19"/>
      <c r="H64" s="1"/>
    </row>
    <row r="65" spans="2:8" ht="35" customHeight="1" x14ac:dyDescent="0.2">
      <c r="B65" s="25" t="s">
        <v>79</v>
      </c>
      <c r="C65" s="25"/>
      <c r="D65" s="26"/>
      <c r="E65" s="26"/>
      <c r="F65" s="19">
        <v>120000</v>
      </c>
      <c r="G65" s="19"/>
      <c r="H65" s="1"/>
    </row>
    <row r="66" spans="2:8" ht="35" customHeight="1" x14ac:dyDescent="0.2">
      <c r="B66" s="25" t="s">
        <v>80</v>
      </c>
      <c r="C66" s="25"/>
      <c r="D66" s="26"/>
      <c r="E66" s="26"/>
      <c r="F66" s="19">
        <v>45000</v>
      </c>
      <c r="G66" s="19"/>
      <c r="H66" s="1"/>
    </row>
    <row r="67" spans="2:8" ht="35" customHeight="1" x14ac:dyDescent="0.2">
      <c r="B67" s="25" t="s">
        <v>82</v>
      </c>
      <c r="C67" s="25"/>
      <c r="D67" s="26"/>
      <c r="E67" s="26"/>
      <c r="F67" s="19">
        <v>60000</v>
      </c>
      <c r="G67" s="19"/>
      <c r="H67" s="1"/>
    </row>
    <row r="68" spans="2:8" ht="35" customHeight="1" thickBot="1" x14ac:dyDescent="0.25">
      <c r="B68" s="41" t="s">
        <v>25</v>
      </c>
      <c r="C68" s="41"/>
      <c r="D68" s="42"/>
      <c r="E68" s="42"/>
      <c r="F68" s="43"/>
      <c r="G68" s="43"/>
      <c r="H68" s="1"/>
    </row>
    <row r="69" spans="2:8" ht="35" customHeight="1" x14ac:dyDescent="0.2">
      <c r="B69" s="20" t="s">
        <v>59</v>
      </c>
      <c r="C69" s="20"/>
      <c r="D69" s="20"/>
      <c r="E69" s="20"/>
      <c r="F69" s="21">
        <f>SUM(F64:G68)</f>
        <v>300000</v>
      </c>
      <c r="G69" s="21"/>
      <c r="H69" s="1"/>
    </row>
    <row r="70" spans="2:8" ht="10" customHeight="1" x14ac:dyDescent="0.2">
      <c r="B70" s="1"/>
      <c r="C70" s="1"/>
      <c r="D70" s="1"/>
      <c r="E70" s="1"/>
      <c r="F70" s="1"/>
      <c r="G70" s="1"/>
      <c r="H70" s="1"/>
    </row>
    <row r="71" spans="2:8" ht="35" customHeight="1" x14ac:dyDescent="0.2">
      <c r="B71" s="11" t="s">
        <v>60</v>
      </c>
      <c r="C71" s="8"/>
      <c r="D71" s="8"/>
      <c r="E71" s="8"/>
      <c r="F71" s="8"/>
      <c r="G71" s="8"/>
      <c r="H71" s="1"/>
    </row>
    <row r="72" spans="2:8" ht="25" customHeight="1" x14ac:dyDescent="0.2">
      <c r="B72" s="22" t="s">
        <v>14</v>
      </c>
      <c r="C72" s="23"/>
      <c r="D72" s="22" t="s">
        <v>15</v>
      </c>
      <c r="E72" s="23"/>
      <c r="F72" s="24" t="s">
        <v>12</v>
      </c>
      <c r="G72" s="24"/>
      <c r="H72" s="1"/>
    </row>
    <row r="73" spans="2:8" ht="35" customHeight="1" x14ac:dyDescent="0.2">
      <c r="B73" s="25" t="s">
        <v>83</v>
      </c>
      <c r="C73" s="25"/>
      <c r="D73" s="26"/>
      <c r="E73" s="26"/>
      <c r="F73" s="19">
        <v>80000</v>
      </c>
      <c r="G73" s="19"/>
      <c r="H73" s="1"/>
    </row>
    <row r="74" spans="2:8" ht="35" customHeight="1" x14ac:dyDescent="0.2">
      <c r="B74" s="25" t="s">
        <v>84</v>
      </c>
      <c r="C74" s="25"/>
      <c r="D74" s="26"/>
      <c r="E74" s="26"/>
      <c r="F74" s="19">
        <v>100000</v>
      </c>
      <c r="G74" s="19"/>
      <c r="H74" s="1"/>
    </row>
    <row r="75" spans="2:8" ht="35" customHeight="1" x14ac:dyDescent="0.2">
      <c r="B75" s="25" t="s">
        <v>85</v>
      </c>
      <c r="C75" s="25"/>
      <c r="D75" s="26"/>
      <c r="E75" s="26"/>
      <c r="F75" s="19">
        <v>60000</v>
      </c>
      <c r="G75" s="19"/>
      <c r="H75" s="1"/>
    </row>
    <row r="76" spans="2:8" ht="35" customHeight="1" x14ac:dyDescent="0.2">
      <c r="B76" s="25" t="s">
        <v>86</v>
      </c>
      <c r="C76" s="25"/>
      <c r="D76" s="26"/>
      <c r="E76" s="26"/>
      <c r="F76" s="19">
        <v>40000</v>
      </c>
      <c r="G76" s="19"/>
      <c r="H76" s="1"/>
    </row>
    <row r="77" spans="2:8" ht="35" customHeight="1" thickBot="1" x14ac:dyDescent="0.25">
      <c r="B77" s="41" t="s">
        <v>25</v>
      </c>
      <c r="C77" s="41"/>
      <c r="D77" s="42"/>
      <c r="E77" s="42"/>
      <c r="F77" s="43"/>
      <c r="G77" s="43"/>
      <c r="H77" s="1"/>
    </row>
    <row r="78" spans="2:8" ht="35" customHeight="1" x14ac:dyDescent="0.2">
      <c r="B78" s="20" t="s">
        <v>61</v>
      </c>
      <c r="C78" s="20"/>
      <c r="D78" s="20"/>
      <c r="E78" s="20"/>
      <c r="F78" s="21">
        <f>SUM(F73:G77)</f>
        <v>280000</v>
      </c>
      <c r="G78" s="21"/>
      <c r="H78" s="1"/>
    </row>
    <row r="79" spans="2:8" ht="10" customHeight="1" x14ac:dyDescent="0.2">
      <c r="B79" s="1"/>
      <c r="C79" s="1"/>
      <c r="D79" s="1"/>
      <c r="E79" s="1"/>
      <c r="F79" s="1"/>
      <c r="G79" s="1"/>
      <c r="H79" s="1"/>
    </row>
    <row r="80" spans="2:8" ht="35" customHeight="1" x14ac:dyDescent="0.2">
      <c r="B80" s="11" t="s">
        <v>62</v>
      </c>
      <c r="C80" s="8"/>
      <c r="D80" s="8"/>
      <c r="E80" s="8"/>
      <c r="F80" s="8"/>
      <c r="G80" s="8"/>
      <c r="H80" s="1"/>
    </row>
    <row r="81" spans="2:8" ht="25" customHeight="1" x14ac:dyDescent="0.2">
      <c r="B81" s="22" t="s">
        <v>87</v>
      </c>
      <c r="C81" s="23"/>
      <c r="D81" s="22" t="s">
        <v>15</v>
      </c>
      <c r="E81" s="23"/>
      <c r="F81" s="24" t="s">
        <v>12</v>
      </c>
      <c r="G81" s="24"/>
      <c r="H81" s="1"/>
    </row>
    <row r="82" spans="2:8" ht="35" customHeight="1" x14ac:dyDescent="0.2">
      <c r="B82" s="25" t="s">
        <v>88</v>
      </c>
      <c r="C82" s="25"/>
      <c r="D82" s="26"/>
      <c r="E82" s="26"/>
      <c r="F82" s="19">
        <v>250000</v>
      </c>
      <c r="G82" s="19"/>
      <c r="H82" s="1"/>
    </row>
    <row r="83" spans="2:8" ht="35" customHeight="1" x14ac:dyDescent="0.2">
      <c r="B83" s="25" t="s">
        <v>91</v>
      </c>
      <c r="C83" s="25"/>
      <c r="D83" s="26" t="s">
        <v>133</v>
      </c>
      <c r="E83" s="26"/>
      <c r="F83" s="19">
        <v>150000</v>
      </c>
      <c r="G83" s="19"/>
      <c r="H83" s="1"/>
    </row>
    <row r="84" spans="2:8" ht="35" customHeight="1" x14ac:dyDescent="0.2">
      <c r="B84" s="25" t="s">
        <v>89</v>
      </c>
      <c r="C84" s="25"/>
      <c r="D84" s="26"/>
      <c r="E84" s="26"/>
      <c r="F84" s="19">
        <v>200000</v>
      </c>
      <c r="G84" s="19"/>
      <c r="H84" s="1"/>
    </row>
    <row r="85" spans="2:8" ht="35" customHeight="1" thickBot="1" x14ac:dyDescent="0.25">
      <c r="B85" s="41" t="s">
        <v>90</v>
      </c>
      <c r="C85" s="41"/>
      <c r="D85" s="26"/>
      <c r="E85" s="26"/>
      <c r="F85" s="19">
        <v>180000</v>
      </c>
      <c r="G85" s="19"/>
      <c r="H85" s="1"/>
    </row>
    <row r="86" spans="2:8" ht="35" customHeight="1" x14ac:dyDescent="0.2">
      <c r="B86" s="20" t="s">
        <v>63</v>
      </c>
      <c r="C86" s="20"/>
      <c r="D86" s="20"/>
      <c r="E86" s="20"/>
      <c r="F86" s="21">
        <f>SUM(F82:G85)</f>
        <v>780000</v>
      </c>
      <c r="G86" s="21"/>
      <c r="H86" s="1"/>
    </row>
    <row r="87" spans="2:8" ht="10" customHeight="1" x14ac:dyDescent="0.2">
      <c r="B87" s="1"/>
      <c r="C87" s="1"/>
      <c r="D87" s="1"/>
      <c r="E87" s="1"/>
      <c r="F87" s="1"/>
      <c r="G87" s="1"/>
      <c r="H87" s="1"/>
    </row>
    <row r="88" spans="2:8" ht="35" customHeight="1" x14ac:dyDescent="0.2">
      <c r="B88" s="11" t="s">
        <v>29</v>
      </c>
      <c r="C88" s="8"/>
      <c r="D88" s="8"/>
      <c r="E88" s="8"/>
      <c r="F88" s="8"/>
      <c r="G88" s="8"/>
      <c r="H88" s="1"/>
    </row>
    <row r="89" spans="2:8" ht="25" customHeight="1" x14ac:dyDescent="0.2">
      <c r="B89" s="22" t="s">
        <v>14</v>
      </c>
      <c r="C89" s="23"/>
      <c r="D89" s="22" t="s">
        <v>15</v>
      </c>
      <c r="E89" s="23"/>
      <c r="F89" s="24" t="s">
        <v>12</v>
      </c>
      <c r="G89" s="24"/>
      <c r="H89" s="1"/>
    </row>
    <row r="90" spans="2:8" ht="35" customHeight="1" x14ac:dyDescent="0.2">
      <c r="B90" s="25" t="s">
        <v>92</v>
      </c>
      <c r="C90" s="25"/>
      <c r="D90" s="26"/>
      <c r="E90" s="26"/>
      <c r="F90" s="19">
        <v>100000</v>
      </c>
      <c r="G90" s="19"/>
      <c r="H90" s="1"/>
    </row>
    <row r="91" spans="2:8" ht="35" customHeight="1" x14ac:dyDescent="0.2">
      <c r="B91" s="25" t="s">
        <v>95</v>
      </c>
      <c r="C91" s="25"/>
      <c r="D91" s="26" t="s">
        <v>134</v>
      </c>
      <c r="E91" s="26"/>
      <c r="F91" s="19">
        <v>150000</v>
      </c>
      <c r="G91" s="19"/>
      <c r="H91" s="1"/>
    </row>
    <row r="92" spans="2:8" ht="35" customHeight="1" x14ac:dyDescent="0.2">
      <c r="B92" s="25" t="s">
        <v>93</v>
      </c>
      <c r="C92" s="25"/>
      <c r="D92" s="26"/>
      <c r="E92" s="26"/>
      <c r="F92" s="19">
        <v>180000</v>
      </c>
      <c r="G92" s="19"/>
      <c r="H92" s="1"/>
    </row>
    <row r="93" spans="2:8" ht="35" customHeight="1" x14ac:dyDescent="0.2">
      <c r="B93" s="25" t="s">
        <v>94</v>
      </c>
      <c r="C93" s="25"/>
      <c r="D93" s="26"/>
      <c r="E93" s="26"/>
      <c r="F93" s="19">
        <v>90000</v>
      </c>
      <c r="G93" s="19"/>
      <c r="H93" s="1"/>
    </row>
    <row r="94" spans="2:8" ht="35" customHeight="1" thickBot="1" x14ac:dyDescent="0.25">
      <c r="B94" s="41" t="s">
        <v>96</v>
      </c>
      <c r="C94" s="41"/>
      <c r="D94" s="42"/>
      <c r="E94" s="42"/>
      <c r="F94" s="43">
        <v>120000</v>
      </c>
      <c r="G94" s="43"/>
      <c r="H94" s="1"/>
    </row>
    <row r="95" spans="2:8" ht="35" customHeight="1" x14ac:dyDescent="0.2">
      <c r="B95" s="20" t="s">
        <v>30</v>
      </c>
      <c r="C95" s="20"/>
      <c r="D95" s="20"/>
      <c r="E95" s="20"/>
      <c r="F95" s="21">
        <f>SUM(F90:G94)</f>
        <v>640000</v>
      </c>
      <c r="G95" s="21"/>
      <c r="H95" s="1"/>
    </row>
    <row r="96" spans="2:8" ht="10" customHeight="1" x14ac:dyDescent="0.2">
      <c r="B96" s="1"/>
      <c r="C96" s="1"/>
      <c r="D96" s="1"/>
      <c r="E96" s="1"/>
      <c r="F96" s="1"/>
      <c r="G96" s="1"/>
      <c r="H96" s="1"/>
    </row>
    <row r="97" spans="2:8" ht="35" customHeight="1" x14ac:dyDescent="0.2">
      <c r="B97" s="11" t="s">
        <v>64</v>
      </c>
      <c r="C97" s="8"/>
      <c r="D97" s="8"/>
      <c r="E97" s="8"/>
      <c r="F97" s="8"/>
      <c r="G97" s="8"/>
      <c r="H97" s="1"/>
    </row>
    <row r="98" spans="2:8" ht="25" customHeight="1" x14ac:dyDescent="0.2">
      <c r="B98" s="22" t="s">
        <v>14</v>
      </c>
      <c r="C98" s="23"/>
      <c r="D98" s="22" t="s">
        <v>15</v>
      </c>
      <c r="E98" s="23"/>
      <c r="F98" s="24" t="s">
        <v>12</v>
      </c>
      <c r="G98" s="24"/>
      <c r="H98" s="1"/>
    </row>
    <row r="99" spans="2:8" ht="35" customHeight="1" x14ac:dyDescent="0.2">
      <c r="B99" s="25" t="s">
        <v>98</v>
      </c>
      <c r="C99" s="25"/>
      <c r="D99" s="26"/>
      <c r="E99" s="26"/>
      <c r="F99" s="19">
        <v>40000</v>
      </c>
      <c r="G99" s="19"/>
      <c r="H99" s="1"/>
    </row>
    <row r="100" spans="2:8" ht="35" customHeight="1" x14ac:dyDescent="0.2">
      <c r="B100" s="25" t="s">
        <v>99</v>
      </c>
      <c r="C100" s="25"/>
      <c r="D100" s="26"/>
      <c r="E100" s="26"/>
      <c r="F100" s="19">
        <v>60000</v>
      </c>
      <c r="G100" s="19"/>
      <c r="H100" s="1"/>
    </row>
    <row r="101" spans="2:8" ht="35" customHeight="1" x14ac:dyDescent="0.2">
      <c r="B101" s="25" t="s">
        <v>97</v>
      </c>
      <c r="C101" s="25"/>
      <c r="D101" s="26"/>
      <c r="E101" s="26"/>
      <c r="F101" s="19">
        <v>30000</v>
      </c>
      <c r="G101" s="19"/>
      <c r="H101" s="1"/>
    </row>
    <row r="102" spans="2:8" ht="35" customHeight="1" x14ac:dyDescent="0.2">
      <c r="B102" s="25" t="s">
        <v>100</v>
      </c>
      <c r="C102" s="25"/>
      <c r="D102" s="26" t="s">
        <v>135</v>
      </c>
      <c r="E102" s="26"/>
      <c r="F102" s="19">
        <v>40000</v>
      </c>
      <c r="G102" s="19"/>
      <c r="H102" s="1"/>
    </row>
    <row r="103" spans="2:8" ht="35" customHeight="1" thickBot="1" x14ac:dyDescent="0.25">
      <c r="B103" s="41" t="s">
        <v>25</v>
      </c>
      <c r="C103" s="41"/>
      <c r="D103" s="26"/>
      <c r="E103" s="26"/>
      <c r="F103" s="19"/>
      <c r="G103" s="19"/>
      <c r="H103" s="1"/>
    </row>
    <row r="104" spans="2:8" ht="35" customHeight="1" x14ac:dyDescent="0.2">
      <c r="B104" s="20" t="s">
        <v>65</v>
      </c>
      <c r="C104" s="20"/>
      <c r="D104" s="20"/>
      <c r="E104" s="20"/>
      <c r="F104" s="21">
        <f>SUM(F99:G103)</f>
        <v>170000</v>
      </c>
      <c r="G104" s="21"/>
      <c r="H104" s="1"/>
    </row>
    <row r="105" spans="2:8" ht="10" customHeight="1" x14ac:dyDescent="0.2">
      <c r="B105" s="1"/>
      <c r="C105" s="1"/>
      <c r="D105" s="1"/>
      <c r="E105" s="1"/>
      <c r="F105" s="1"/>
      <c r="G105" s="1"/>
      <c r="H105" s="1"/>
    </row>
    <row r="106" spans="2:8" ht="35" customHeight="1" x14ac:dyDescent="0.2">
      <c r="B106" s="11" t="s">
        <v>31</v>
      </c>
      <c r="C106" s="8"/>
      <c r="D106" s="8"/>
      <c r="E106" s="8"/>
      <c r="F106" s="8"/>
      <c r="G106" s="8"/>
      <c r="H106" s="1"/>
    </row>
    <row r="107" spans="2:8" ht="30" customHeight="1" x14ac:dyDescent="0.2">
      <c r="B107" s="14" t="s">
        <v>20</v>
      </c>
      <c r="C107" s="8"/>
      <c r="D107" s="8"/>
      <c r="E107" s="8"/>
      <c r="F107" s="8"/>
      <c r="G107" s="8"/>
      <c r="H107" s="1"/>
    </row>
    <row r="108" spans="2:8" ht="35" customHeight="1" x14ac:dyDescent="0.2">
      <c r="B108" s="57">
        <v>100000</v>
      </c>
      <c r="C108" s="57"/>
      <c r="D108" s="57"/>
      <c r="E108" s="57"/>
      <c r="F108" s="57"/>
      <c r="G108" s="57"/>
      <c r="H108" s="1"/>
    </row>
    <row r="109" spans="2:8" ht="10" customHeight="1" x14ac:dyDescent="0.2">
      <c r="B109" s="1"/>
      <c r="C109" s="1"/>
      <c r="D109" s="1"/>
      <c r="E109" s="1"/>
      <c r="F109" s="1"/>
      <c r="G109" s="1"/>
      <c r="H109" s="1"/>
    </row>
    <row r="110" spans="2:8" ht="30" customHeight="1" x14ac:dyDescent="0.2">
      <c r="B110" s="14" t="s">
        <v>21</v>
      </c>
      <c r="C110" s="8"/>
      <c r="D110" s="8"/>
      <c r="E110" s="8"/>
      <c r="F110" s="8"/>
      <c r="G110" s="8"/>
      <c r="H110" s="1"/>
    </row>
    <row r="111" spans="2:8" s="12" customFormat="1" ht="40" customHeight="1" x14ac:dyDescent="0.2">
      <c r="B111" s="46" t="s">
        <v>101</v>
      </c>
      <c r="C111" s="46"/>
      <c r="D111" s="46"/>
      <c r="E111" s="46"/>
      <c r="F111" s="46"/>
      <c r="G111" s="46"/>
      <c r="H111" s="13"/>
    </row>
    <row r="112" spans="2:8" ht="50" customHeight="1" x14ac:dyDescent="0.2">
      <c r="B112" s="47" t="s">
        <v>102</v>
      </c>
      <c r="C112" s="47"/>
      <c r="D112" s="47"/>
      <c r="E112" s="47"/>
      <c r="F112" s="47"/>
      <c r="G112" s="47"/>
      <c r="H112" s="1"/>
    </row>
    <row r="113" spans="2:8" ht="10" customHeight="1" x14ac:dyDescent="0.2">
      <c r="B113" s="1"/>
      <c r="C113" s="1"/>
      <c r="D113" s="1"/>
      <c r="E113" s="1"/>
      <c r="F113" s="1"/>
      <c r="G113" s="1"/>
      <c r="H113" s="1"/>
    </row>
    <row r="114" spans="2:8" ht="30" customHeight="1" x14ac:dyDescent="0.2">
      <c r="B114" s="14" t="s">
        <v>32</v>
      </c>
      <c r="C114" s="8"/>
      <c r="D114" s="8"/>
      <c r="E114" s="8"/>
      <c r="F114" s="8"/>
      <c r="G114" s="8"/>
      <c r="H114" s="1"/>
    </row>
    <row r="115" spans="2:8" ht="25" customHeight="1" x14ac:dyDescent="0.2">
      <c r="B115" s="71" t="s">
        <v>2</v>
      </c>
      <c r="C115" s="71"/>
      <c r="D115" s="71"/>
      <c r="E115" s="71" t="s">
        <v>3</v>
      </c>
      <c r="F115" s="71"/>
      <c r="G115" s="71"/>
      <c r="H115" s="1"/>
    </row>
    <row r="116" spans="2:8" ht="65" customHeight="1" x14ac:dyDescent="0.2">
      <c r="B116" s="72" t="s">
        <v>103</v>
      </c>
      <c r="C116" s="72"/>
      <c r="D116" s="72"/>
      <c r="E116" s="73" t="s">
        <v>104</v>
      </c>
      <c r="F116" s="73"/>
      <c r="G116" s="73"/>
      <c r="H116" s="1"/>
    </row>
    <row r="117" spans="2:8" ht="65" customHeight="1" x14ac:dyDescent="0.2">
      <c r="B117" s="72" t="s">
        <v>105</v>
      </c>
      <c r="C117" s="72"/>
      <c r="D117" s="72"/>
      <c r="E117" s="73" t="s">
        <v>106</v>
      </c>
      <c r="F117" s="73"/>
      <c r="G117" s="73"/>
      <c r="H117" s="1"/>
    </row>
    <row r="118" spans="2:8" ht="10" customHeight="1" x14ac:dyDescent="0.2">
      <c r="B118" s="1"/>
      <c r="C118" s="1"/>
      <c r="D118" s="1"/>
      <c r="E118" s="1"/>
      <c r="F118" s="1"/>
      <c r="G118" s="1"/>
      <c r="H118" s="1"/>
    </row>
    <row r="119" spans="2:8" ht="35" customHeight="1" x14ac:dyDescent="0.2">
      <c r="B119" s="11" t="s">
        <v>107</v>
      </c>
      <c r="C119" s="8"/>
      <c r="D119" s="8"/>
      <c r="E119" s="8"/>
      <c r="F119" s="8"/>
      <c r="G119" s="8"/>
      <c r="H119" s="1"/>
    </row>
    <row r="120" spans="2:8" ht="25" customHeight="1" x14ac:dyDescent="0.2">
      <c r="B120" s="22" t="s">
        <v>109</v>
      </c>
      <c r="C120" s="23"/>
      <c r="D120" s="27" t="s">
        <v>110</v>
      </c>
      <c r="E120" s="28"/>
      <c r="F120" s="24" t="s">
        <v>108</v>
      </c>
      <c r="G120" s="24"/>
      <c r="H120" s="1"/>
    </row>
    <row r="121" spans="2:8" ht="50" customHeight="1" x14ac:dyDescent="0.2">
      <c r="B121" s="25" t="s">
        <v>112</v>
      </c>
      <c r="C121" s="25"/>
      <c r="D121" s="29">
        <v>50</v>
      </c>
      <c r="E121" s="30"/>
      <c r="F121" s="31">
        <v>0.15</v>
      </c>
      <c r="G121" s="31"/>
      <c r="H121" s="1"/>
    </row>
    <row r="122" spans="2:8" ht="50" customHeight="1" x14ac:dyDescent="0.2">
      <c r="B122" s="25" t="s">
        <v>113</v>
      </c>
      <c r="C122" s="25"/>
      <c r="D122" s="32">
        <v>0.1</v>
      </c>
      <c r="E122" s="30"/>
      <c r="F122" s="31">
        <v>0.2</v>
      </c>
      <c r="G122" s="31"/>
      <c r="H122" s="1"/>
    </row>
    <row r="123" spans="2:8" ht="50" customHeight="1" thickBot="1" x14ac:dyDescent="0.25">
      <c r="B123" s="25" t="s">
        <v>114</v>
      </c>
      <c r="C123" s="25"/>
      <c r="D123" s="30" t="s">
        <v>115</v>
      </c>
      <c r="E123" s="30"/>
      <c r="F123" s="31">
        <v>0.25</v>
      </c>
      <c r="G123" s="31"/>
      <c r="H123" s="1"/>
    </row>
    <row r="124" spans="2:8" ht="35" customHeight="1" x14ac:dyDescent="0.2">
      <c r="B124" s="34" t="s">
        <v>111</v>
      </c>
      <c r="C124" s="35"/>
      <c r="D124" s="36">
        <v>0.25</v>
      </c>
      <c r="E124" s="37"/>
      <c r="F124" s="33">
        <f>IFERROR(AVERAGE(F121:G123),"")</f>
        <v>0.19999999999999998</v>
      </c>
      <c r="G124" s="33"/>
      <c r="H124" s="1"/>
    </row>
    <row r="125" spans="2:8" ht="10" customHeight="1" x14ac:dyDescent="0.2">
      <c r="B125" s="1"/>
      <c r="C125" s="1"/>
      <c r="D125" s="1"/>
      <c r="E125" s="1"/>
      <c r="F125" s="1"/>
      <c r="G125" s="1"/>
      <c r="H125" s="1"/>
    </row>
    <row r="126" spans="2:8" ht="35" customHeight="1" x14ac:dyDescent="0.2">
      <c r="B126" s="11" t="s">
        <v>16</v>
      </c>
      <c r="C126" s="8"/>
      <c r="D126" s="8"/>
      <c r="E126" s="8"/>
      <c r="F126" s="8"/>
      <c r="G126" s="8"/>
      <c r="H126" s="1"/>
    </row>
    <row r="127" spans="2:8" ht="25" customHeight="1" x14ac:dyDescent="0.2">
      <c r="B127" s="89" t="s">
        <v>14</v>
      </c>
      <c r="C127" s="89"/>
      <c r="D127" s="89"/>
      <c r="E127" s="89"/>
      <c r="F127" s="90" t="s">
        <v>17</v>
      </c>
      <c r="G127" s="90"/>
      <c r="H127" s="1"/>
    </row>
    <row r="128" spans="2:8" ht="35" customHeight="1" x14ac:dyDescent="0.2">
      <c r="B128" s="38" t="str">
        <f>B51</f>
        <v>Total Digital Marketing Costs</v>
      </c>
      <c r="C128" s="39"/>
      <c r="D128" s="39"/>
      <c r="E128" s="40"/>
      <c r="F128" s="19">
        <f>F51</f>
        <v>690000</v>
      </c>
      <c r="G128" s="19"/>
      <c r="H128" s="1"/>
    </row>
    <row r="129" spans="2:8" ht="35" customHeight="1" x14ac:dyDescent="0.2">
      <c r="B129" s="38" t="str">
        <f>B60</f>
        <v>Total Content Creation &amp; Production Costs</v>
      </c>
      <c r="C129" s="39"/>
      <c r="D129" s="39"/>
      <c r="E129" s="40"/>
      <c r="F129" s="19">
        <f>F60</f>
        <v>270000</v>
      </c>
      <c r="G129" s="19"/>
      <c r="H129" s="1"/>
    </row>
    <row r="130" spans="2:8" ht="35" customHeight="1" x14ac:dyDescent="0.2">
      <c r="B130" s="38" t="str">
        <f>B69</f>
        <v>Total Traditional Marketing Costs</v>
      </c>
      <c r="C130" s="39"/>
      <c r="D130" s="39"/>
      <c r="E130" s="40"/>
      <c r="F130" s="19">
        <f>F69</f>
        <v>300000</v>
      </c>
      <c r="G130" s="19"/>
      <c r="H130" s="1"/>
    </row>
    <row r="131" spans="2:8" ht="35" customHeight="1" x14ac:dyDescent="0.2">
      <c r="B131" s="38" t="str">
        <f>B78</f>
        <v>Total Marketing Software &amp; Tools Costs</v>
      </c>
      <c r="C131" s="39"/>
      <c r="D131" s="39"/>
      <c r="E131" s="40"/>
      <c r="F131" s="19">
        <f>F78</f>
        <v>280000</v>
      </c>
      <c r="G131" s="19"/>
      <c r="H131" s="1"/>
    </row>
    <row r="132" spans="2:8" ht="35" customHeight="1" x14ac:dyDescent="0.2">
      <c r="B132" s="38" t="str">
        <f>B86</f>
        <v>Total Campaign-Specific Costs</v>
      </c>
      <c r="C132" s="39"/>
      <c r="D132" s="39"/>
      <c r="E132" s="40"/>
      <c r="F132" s="19">
        <f>F86</f>
        <v>780000</v>
      </c>
      <c r="G132" s="19"/>
      <c r="H132" s="1"/>
    </row>
    <row r="133" spans="2:8" ht="35" customHeight="1" x14ac:dyDescent="0.2">
      <c r="B133" s="38" t="str">
        <f>B95</f>
        <v>Total Personnel Costs</v>
      </c>
      <c r="C133" s="39"/>
      <c r="D133" s="39"/>
      <c r="E133" s="40"/>
      <c r="F133" s="19">
        <f>F95</f>
        <v>640000</v>
      </c>
      <c r="G133" s="19"/>
      <c r="H133" s="1"/>
    </row>
    <row r="134" spans="2:8" ht="35" customHeight="1" x14ac:dyDescent="0.2">
      <c r="B134" s="38" t="str">
        <f>B104</f>
        <v>Total Travel &amp; Event Costs</v>
      </c>
      <c r="C134" s="39"/>
      <c r="D134" s="39"/>
      <c r="E134" s="40"/>
      <c r="F134" s="19">
        <f>F104</f>
        <v>170000</v>
      </c>
      <c r="G134" s="19"/>
      <c r="H134" s="1"/>
    </row>
    <row r="135" spans="2:8" ht="35" customHeight="1" thickBot="1" x14ac:dyDescent="0.25">
      <c r="B135" s="88" t="s">
        <v>20</v>
      </c>
      <c r="C135" s="88"/>
      <c r="D135" s="88"/>
      <c r="E135" s="88"/>
      <c r="F135" s="43">
        <f>B108</f>
        <v>100000</v>
      </c>
      <c r="G135" s="43"/>
      <c r="H135" s="1"/>
    </row>
    <row r="136" spans="2:8" ht="35" customHeight="1" thickBot="1" x14ac:dyDescent="0.25">
      <c r="B136" s="84" t="s">
        <v>18</v>
      </c>
      <c r="C136" s="84"/>
      <c r="D136" s="84"/>
      <c r="E136" s="84"/>
      <c r="F136" s="21">
        <f>SUM(F128:G135)</f>
        <v>3230000</v>
      </c>
      <c r="G136" s="21"/>
      <c r="H136" s="1"/>
    </row>
    <row r="137" spans="2:8" ht="35" customHeight="1" thickBot="1" x14ac:dyDescent="0.25">
      <c r="B137" s="82" t="s">
        <v>13</v>
      </c>
      <c r="C137" s="82"/>
      <c r="D137" s="82"/>
      <c r="E137" s="82"/>
      <c r="F137" s="79">
        <f>F41</f>
        <v>6000000</v>
      </c>
      <c r="G137" s="79"/>
      <c r="H137" s="1"/>
    </row>
    <row r="138" spans="2:8" ht="35" customHeight="1" x14ac:dyDescent="0.2">
      <c r="B138" s="86" t="s">
        <v>19</v>
      </c>
      <c r="C138" s="86"/>
      <c r="D138" s="87" t="str" cm="1">
        <f t="array" ref="D138">_xlfn.IFS(F138=0,"",F138&gt;0,"Surplus +",F138&lt;0,"Deficit –")</f>
        <v>Surplus +</v>
      </c>
      <c r="E138" s="87"/>
      <c r="F138" s="85">
        <f>F137-F136</f>
        <v>2770000</v>
      </c>
      <c r="G138" s="85"/>
      <c r="H138" s="1"/>
    </row>
    <row r="139" spans="2:8" ht="10" customHeight="1" x14ac:dyDescent="0.2">
      <c r="B139" s="1"/>
      <c r="C139" s="1"/>
      <c r="D139" s="1"/>
      <c r="E139" s="1"/>
      <c r="F139" s="1"/>
      <c r="G139" s="1"/>
      <c r="H139" s="1"/>
    </row>
    <row r="140" spans="2:8" ht="35" customHeight="1" x14ac:dyDescent="0.2">
      <c r="B140" s="11" t="s">
        <v>22</v>
      </c>
      <c r="C140" s="8"/>
      <c r="D140" s="8"/>
      <c r="E140" s="8"/>
      <c r="F140" s="8"/>
      <c r="G140" s="8"/>
      <c r="H140" s="1"/>
    </row>
    <row r="141" spans="2:8" ht="20" customHeight="1" x14ac:dyDescent="0.2">
      <c r="B141" s="74" t="s">
        <v>119</v>
      </c>
      <c r="C141" s="74"/>
      <c r="D141" s="75" t="s">
        <v>23</v>
      </c>
      <c r="E141" s="75"/>
      <c r="F141" s="75" t="s">
        <v>4</v>
      </c>
      <c r="G141" s="75"/>
      <c r="H141" s="1"/>
    </row>
    <row r="142" spans="2:8" ht="35" customHeight="1" thickBot="1" x14ac:dyDescent="0.25">
      <c r="B142" s="76" t="str">
        <f>B10</f>
        <v>Sarah Goodwin</v>
      </c>
      <c r="C142" s="76"/>
      <c r="D142" s="77"/>
      <c r="E142" s="77"/>
      <c r="F142" s="78" t="s">
        <v>37</v>
      </c>
      <c r="G142" s="78"/>
      <c r="H142" s="1"/>
    </row>
    <row r="143" spans="2:8" ht="10" customHeight="1" x14ac:dyDescent="0.2">
      <c r="B143" s="1"/>
      <c r="C143" s="1"/>
      <c r="D143" s="1"/>
      <c r="E143" s="1"/>
      <c r="F143" s="1"/>
      <c r="G143" s="1"/>
      <c r="H143" s="1"/>
    </row>
    <row r="144" spans="2:8" ht="20" customHeight="1" x14ac:dyDescent="0.2">
      <c r="B144" s="74" t="s">
        <v>120</v>
      </c>
      <c r="C144" s="74"/>
      <c r="D144" s="75" t="s">
        <v>23</v>
      </c>
      <c r="E144" s="75"/>
      <c r="F144" s="75" t="s">
        <v>4</v>
      </c>
      <c r="G144" s="75"/>
      <c r="H144" s="1"/>
    </row>
    <row r="145" spans="2:8" ht="35" customHeight="1" thickBot="1" x14ac:dyDescent="0.25">
      <c r="B145" s="76" t="str">
        <f>D10</f>
        <v>Makara McLean</v>
      </c>
      <c r="C145" s="76"/>
      <c r="D145" s="77"/>
      <c r="E145" s="77"/>
      <c r="F145" s="78" t="s">
        <v>116</v>
      </c>
      <c r="G145" s="78"/>
      <c r="H145" s="1"/>
    </row>
    <row r="146" spans="2:8" ht="10" customHeight="1" x14ac:dyDescent="0.2">
      <c r="B146" s="1"/>
      <c r="C146" s="1"/>
      <c r="D146" s="1"/>
      <c r="E146" s="1"/>
      <c r="F146" s="1"/>
      <c r="G146" s="1"/>
      <c r="H146" s="1"/>
    </row>
    <row r="147" spans="2:8" ht="20" customHeight="1" x14ac:dyDescent="0.2">
      <c r="B147" s="74" t="s">
        <v>121</v>
      </c>
      <c r="C147" s="74"/>
      <c r="D147" s="75" t="s">
        <v>23</v>
      </c>
      <c r="E147" s="75"/>
      <c r="F147" s="75" t="s">
        <v>4</v>
      </c>
      <c r="G147" s="75"/>
      <c r="H147" s="1"/>
    </row>
    <row r="148" spans="2:8" ht="35" customHeight="1" thickBot="1" x14ac:dyDescent="0.25">
      <c r="B148" s="76" t="str">
        <f>F10</f>
        <v>Leigh Gibbs</v>
      </c>
      <c r="C148" s="76"/>
      <c r="D148" s="77"/>
      <c r="E148" s="77"/>
      <c r="F148" s="78" t="s">
        <v>117</v>
      </c>
      <c r="G148" s="78"/>
      <c r="H148" s="1"/>
    </row>
    <row r="149" spans="2:8" ht="10" customHeight="1" x14ac:dyDescent="0.2">
      <c r="B149" s="1"/>
      <c r="C149" s="1"/>
      <c r="D149" s="1"/>
      <c r="E149" s="1"/>
      <c r="F149" s="1"/>
      <c r="G149" s="1"/>
      <c r="H149" s="1"/>
    </row>
    <row r="150" spans="2:8" s="7" customFormat="1" ht="50" customHeight="1" x14ac:dyDescent="0.2">
      <c r="B150" s="91" t="s">
        <v>1</v>
      </c>
      <c r="C150" s="91"/>
      <c r="D150" s="91"/>
      <c r="E150" s="91"/>
      <c r="F150" s="91"/>
      <c r="G150" s="9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row r="183" spans="2:8" x14ac:dyDescent="0.2">
      <c r="B183" s="1"/>
      <c r="C183" s="1"/>
      <c r="D183" s="1"/>
      <c r="E183" s="1"/>
      <c r="F183" s="1"/>
      <c r="G183" s="1"/>
      <c r="H183" s="1"/>
    </row>
    <row r="184" spans="2:8" x14ac:dyDescent="0.2">
      <c r="B184" s="1"/>
      <c r="C184" s="1"/>
      <c r="D184" s="1"/>
      <c r="E184" s="1"/>
      <c r="F184" s="1"/>
      <c r="G184" s="1"/>
      <c r="H184" s="1"/>
    </row>
    <row r="185" spans="2:8" x14ac:dyDescent="0.2">
      <c r="B185" s="1"/>
      <c r="C185" s="1"/>
      <c r="D185" s="1"/>
      <c r="E185" s="1"/>
      <c r="F185" s="1"/>
      <c r="G185" s="1"/>
      <c r="H185" s="1"/>
    </row>
  </sheetData>
  <mergeCells count="249">
    <mergeCell ref="D147:E147"/>
    <mergeCell ref="F147:G147"/>
    <mergeCell ref="B148:C148"/>
    <mergeCell ref="B112:G112"/>
    <mergeCell ref="B108:G108"/>
    <mergeCell ref="B137:E137"/>
    <mergeCell ref="F137:G137"/>
    <mergeCell ref="B136:E136"/>
    <mergeCell ref="F136:G136"/>
    <mergeCell ref="B111:G111"/>
    <mergeCell ref="F138:G138"/>
    <mergeCell ref="B138:C138"/>
    <mergeCell ref="D138:E138"/>
    <mergeCell ref="B135:E135"/>
    <mergeCell ref="F135:G135"/>
    <mergeCell ref="B127:E127"/>
    <mergeCell ref="F127:G127"/>
    <mergeCell ref="B128:E128"/>
    <mergeCell ref="F128:G128"/>
    <mergeCell ref="B129:E129"/>
    <mergeCell ref="F129:G129"/>
    <mergeCell ref="B133:E133"/>
    <mergeCell ref="F133:G133"/>
    <mergeCell ref="B134:E134"/>
    <mergeCell ref="B51:E51"/>
    <mergeCell ref="F51:G51"/>
    <mergeCell ref="B44:C44"/>
    <mergeCell ref="D44:E44"/>
    <mergeCell ref="B45:C45"/>
    <mergeCell ref="D45:E45"/>
    <mergeCell ref="B48:C48"/>
    <mergeCell ref="D48:E48"/>
    <mergeCell ref="B49:C49"/>
    <mergeCell ref="D49:E49"/>
    <mergeCell ref="B50:C50"/>
    <mergeCell ref="D50:E50"/>
    <mergeCell ref="F50:G50"/>
    <mergeCell ref="F45:G45"/>
    <mergeCell ref="F48:G48"/>
    <mergeCell ref="F44:G44"/>
    <mergeCell ref="F36:G36"/>
    <mergeCell ref="F37:G37"/>
    <mergeCell ref="F38:G38"/>
    <mergeCell ref="F39:G39"/>
    <mergeCell ref="F41:G41"/>
    <mergeCell ref="B36:E36"/>
    <mergeCell ref="B37:E37"/>
    <mergeCell ref="B38:E38"/>
    <mergeCell ref="B39:E39"/>
    <mergeCell ref="B41:E41"/>
    <mergeCell ref="B40:E40"/>
    <mergeCell ref="F40:G40"/>
    <mergeCell ref="B150:G150"/>
    <mergeCell ref="B115:D115"/>
    <mergeCell ref="E115:G115"/>
    <mergeCell ref="B116:D116"/>
    <mergeCell ref="E116:G116"/>
    <mergeCell ref="B117:D117"/>
    <mergeCell ref="E117:G117"/>
    <mergeCell ref="B141:C141"/>
    <mergeCell ref="D141:E141"/>
    <mergeCell ref="F141:G141"/>
    <mergeCell ref="B142:C142"/>
    <mergeCell ref="D142:E142"/>
    <mergeCell ref="F142:G142"/>
    <mergeCell ref="B144:C144"/>
    <mergeCell ref="D148:E148"/>
    <mergeCell ref="F148:G148"/>
    <mergeCell ref="D144:E144"/>
    <mergeCell ref="F144:G144"/>
    <mergeCell ref="B145:C145"/>
    <mergeCell ref="D145:E145"/>
    <mergeCell ref="F145:G145"/>
    <mergeCell ref="B147:C147"/>
    <mergeCell ref="F131:G131"/>
    <mergeCell ref="F132:G132"/>
    <mergeCell ref="B10:C10"/>
    <mergeCell ref="D10:E10"/>
    <mergeCell ref="F10:G10"/>
    <mergeCell ref="B2:G2"/>
    <mergeCell ref="B3:G3"/>
    <mergeCell ref="F4:G4"/>
    <mergeCell ref="F5:G5"/>
    <mergeCell ref="B5:E5"/>
    <mergeCell ref="B7:E7"/>
    <mergeCell ref="F7:G7"/>
    <mergeCell ref="B8:E8"/>
    <mergeCell ref="F8:G8"/>
    <mergeCell ref="B9:C9"/>
    <mergeCell ref="D9:E9"/>
    <mergeCell ref="F9:G9"/>
    <mergeCell ref="B14:G14"/>
    <mergeCell ref="B15:G15"/>
    <mergeCell ref="D31:G31"/>
    <mergeCell ref="D32:G32"/>
    <mergeCell ref="B54:C54"/>
    <mergeCell ref="D54:E54"/>
    <mergeCell ref="F54:G54"/>
    <mergeCell ref="B55:C55"/>
    <mergeCell ref="D55:E55"/>
    <mergeCell ref="F55:G55"/>
    <mergeCell ref="B46:C46"/>
    <mergeCell ref="D46:E46"/>
    <mergeCell ref="F46:G46"/>
    <mergeCell ref="B47:C47"/>
    <mergeCell ref="D47:E47"/>
    <mergeCell ref="F47:G47"/>
    <mergeCell ref="D33:G33"/>
    <mergeCell ref="B31:C31"/>
    <mergeCell ref="B32:C32"/>
    <mergeCell ref="B33:C33"/>
    <mergeCell ref="B23:G23"/>
    <mergeCell ref="B27:G27"/>
    <mergeCell ref="B28:G28"/>
    <mergeCell ref="F49:G49"/>
    <mergeCell ref="B56:C56"/>
    <mergeCell ref="D56:E56"/>
    <mergeCell ref="F56:G56"/>
    <mergeCell ref="B57:C57"/>
    <mergeCell ref="D57:E57"/>
    <mergeCell ref="F57:G57"/>
    <mergeCell ref="B58:C58"/>
    <mergeCell ref="D58:E58"/>
    <mergeCell ref="F58:G58"/>
    <mergeCell ref="B59:C59"/>
    <mergeCell ref="D59:E59"/>
    <mergeCell ref="F59:G59"/>
    <mergeCell ref="B60:E60"/>
    <mergeCell ref="F60:G60"/>
    <mergeCell ref="B63:C63"/>
    <mergeCell ref="D63:E63"/>
    <mergeCell ref="F63:G63"/>
    <mergeCell ref="B64:C64"/>
    <mergeCell ref="D64:E64"/>
    <mergeCell ref="F64:G64"/>
    <mergeCell ref="F74:G74"/>
    <mergeCell ref="B65:C65"/>
    <mergeCell ref="D65:E65"/>
    <mergeCell ref="F65:G65"/>
    <mergeCell ref="B66:C66"/>
    <mergeCell ref="D66:E66"/>
    <mergeCell ref="F66:G66"/>
    <mergeCell ref="B67:C67"/>
    <mergeCell ref="D67:E67"/>
    <mergeCell ref="F67:G67"/>
    <mergeCell ref="D82:E82"/>
    <mergeCell ref="F82:G82"/>
    <mergeCell ref="B84:C84"/>
    <mergeCell ref="D84:E84"/>
    <mergeCell ref="F84:G84"/>
    <mergeCell ref="B83:C83"/>
    <mergeCell ref="D83:E83"/>
    <mergeCell ref="F83:G83"/>
    <mergeCell ref="B68:C68"/>
    <mergeCell ref="D68:E68"/>
    <mergeCell ref="F68:G68"/>
    <mergeCell ref="B69:E69"/>
    <mergeCell ref="F69:G69"/>
    <mergeCell ref="B72:C72"/>
    <mergeCell ref="D72:E72"/>
    <mergeCell ref="F72:G72"/>
    <mergeCell ref="B75:C75"/>
    <mergeCell ref="D75:E75"/>
    <mergeCell ref="F75:G75"/>
    <mergeCell ref="B73:C73"/>
    <mergeCell ref="D73:E73"/>
    <mergeCell ref="F73:G73"/>
    <mergeCell ref="B74:C74"/>
    <mergeCell ref="D74:E74"/>
    <mergeCell ref="C18:G18"/>
    <mergeCell ref="C19:G19"/>
    <mergeCell ref="C20:G20"/>
    <mergeCell ref="B89:C89"/>
    <mergeCell ref="D89:E89"/>
    <mergeCell ref="F89:G89"/>
    <mergeCell ref="B92:C92"/>
    <mergeCell ref="D92:E92"/>
    <mergeCell ref="F92:G92"/>
    <mergeCell ref="B76:C76"/>
    <mergeCell ref="D76:E76"/>
    <mergeCell ref="F76:G76"/>
    <mergeCell ref="B77:C77"/>
    <mergeCell ref="D77:E77"/>
    <mergeCell ref="F77:G77"/>
    <mergeCell ref="B85:C85"/>
    <mergeCell ref="D85:E85"/>
    <mergeCell ref="F85:G85"/>
    <mergeCell ref="B78:E78"/>
    <mergeCell ref="F78:G78"/>
    <mergeCell ref="B81:C81"/>
    <mergeCell ref="D81:E81"/>
    <mergeCell ref="F81:G81"/>
    <mergeCell ref="B82:C82"/>
    <mergeCell ref="B86:E86"/>
    <mergeCell ref="F86:G86"/>
    <mergeCell ref="B132:E132"/>
    <mergeCell ref="B130:E130"/>
    <mergeCell ref="F130:G130"/>
    <mergeCell ref="B131:E131"/>
    <mergeCell ref="B93:C93"/>
    <mergeCell ref="D93:E93"/>
    <mergeCell ref="F93:G93"/>
    <mergeCell ref="B94:C94"/>
    <mergeCell ref="D94:E94"/>
    <mergeCell ref="F94:G94"/>
    <mergeCell ref="B95:E95"/>
    <mergeCell ref="B90:C90"/>
    <mergeCell ref="D90:E90"/>
    <mergeCell ref="F90:G90"/>
    <mergeCell ref="B91:C91"/>
    <mergeCell ref="D91:E91"/>
    <mergeCell ref="F91:G91"/>
    <mergeCell ref="B99:C99"/>
    <mergeCell ref="D99:E99"/>
    <mergeCell ref="F99:G99"/>
    <mergeCell ref="B103:C103"/>
    <mergeCell ref="D103:E103"/>
    <mergeCell ref="F134:G134"/>
    <mergeCell ref="B120:C120"/>
    <mergeCell ref="D120:E120"/>
    <mergeCell ref="F120:G120"/>
    <mergeCell ref="B121:C121"/>
    <mergeCell ref="D121:E121"/>
    <mergeCell ref="F121:G121"/>
    <mergeCell ref="B122:C122"/>
    <mergeCell ref="D122:E122"/>
    <mergeCell ref="F122:G122"/>
    <mergeCell ref="B123:C123"/>
    <mergeCell ref="D123:E123"/>
    <mergeCell ref="F123:G123"/>
    <mergeCell ref="F124:G124"/>
    <mergeCell ref="B124:C124"/>
    <mergeCell ref="D124:E124"/>
    <mergeCell ref="F103:G103"/>
    <mergeCell ref="B104:E104"/>
    <mergeCell ref="F104:G104"/>
    <mergeCell ref="F95:G95"/>
    <mergeCell ref="B98:C98"/>
    <mergeCell ref="D98:E98"/>
    <mergeCell ref="F98:G98"/>
    <mergeCell ref="B101:C101"/>
    <mergeCell ref="D101:E101"/>
    <mergeCell ref="F101:G101"/>
    <mergeCell ref="B102:C102"/>
    <mergeCell ref="D102:E102"/>
    <mergeCell ref="F102:G102"/>
    <mergeCell ref="B100:C100"/>
    <mergeCell ref="D100:E100"/>
    <mergeCell ref="F100:G100"/>
  </mergeCells>
  <phoneticPr fontId="1" type="noConversion"/>
  <hyperlinks>
    <hyperlink ref="B150:G150" r:id="rId1" display="CLICK HERE TO CREATE IN SMARTSHEET" xr:uid="{4817B738-3AA8-7F44-9258-0B747DDFF97B}"/>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F4F03-92B6-A34F-A14E-4B9DD67A31AE}">
  <sheetPr>
    <tabColor rgb="FFBFD8D9"/>
    <pageSetUpPr fitToPage="1"/>
  </sheetPr>
  <dimension ref="A1:H183"/>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45" customHeight="1" x14ac:dyDescent="0.2">
      <c r="A1" s="4"/>
      <c r="B1" s="18" t="s">
        <v>136</v>
      </c>
      <c r="C1" s="18"/>
      <c r="D1" s="18"/>
      <c r="E1" s="18"/>
      <c r="F1" s="18"/>
      <c r="G1" s="18"/>
      <c r="H1" s="4"/>
    </row>
    <row r="2" spans="1:8" ht="54" customHeight="1" x14ac:dyDescent="0.2">
      <c r="B2" s="60" t="s">
        <v>33</v>
      </c>
      <c r="C2" s="60"/>
      <c r="D2" s="60"/>
      <c r="E2" s="60"/>
      <c r="F2" s="60"/>
      <c r="G2" s="60"/>
      <c r="H2" s="1"/>
    </row>
    <row r="3" spans="1:8" ht="18" customHeight="1" thickBot="1" x14ac:dyDescent="0.25">
      <c r="B3" s="9" t="s">
        <v>26</v>
      </c>
      <c r="C3" s="10"/>
      <c r="D3" s="10"/>
      <c r="E3" s="10"/>
      <c r="F3" s="61" t="s">
        <v>27</v>
      </c>
      <c r="G3" s="61"/>
      <c r="H3" s="1"/>
    </row>
    <row r="4" spans="1:8" ht="40" customHeight="1" x14ac:dyDescent="0.2">
      <c r="B4" s="64"/>
      <c r="C4" s="65"/>
      <c r="D4" s="65"/>
      <c r="E4" s="66"/>
      <c r="F4" s="62"/>
      <c r="G4" s="63"/>
      <c r="H4" s="1"/>
    </row>
    <row r="5" spans="1:8" ht="10" customHeight="1" x14ac:dyDescent="0.2">
      <c r="B5" s="1"/>
      <c r="C5" s="1"/>
      <c r="D5" s="1"/>
      <c r="E5" s="1"/>
      <c r="F5" s="1"/>
      <c r="G5" s="1"/>
      <c r="H5" s="1"/>
    </row>
    <row r="6" spans="1:8" ht="20" customHeight="1" x14ac:dyDescent="0.2">
      <c r="B6" s="67" t="s">
        <v>36</v>
      </c>
      <c r="C6" s="67"/>
      <c r="D6" s="67"/>
      <c r="E6" s="67"/>
      <c r="F6" s="68" t="s">
        <v>24</v>
      </c>
      <c r="G6" s="68"/>
      <c r="H6" s="1"/>
    </row>
    <row r="7" spans="1:8" ht="35" customHeight="1" x14ac:dyDescent="0.2">
      <c r="B7" s="69"/>
      <c r="C7" s="69"/>
      <c r="D7" s="69"/>
      <c r="E7" s="69"/>
      <c r="F7" s="70"/>
      <c r="G7" s="70"/>
      <c r="H7" s="1"/>
    </row>
    <row r="8" spans="1:8" ht="20" customHeight="1" x14ac:dyDescent="0.2">
      <c r="B8" s="68" t="s">
        <v>119</v>
      </c>
      <c r="C8" s="68"/>
      <c r="D8" s="68" t="s">
        <v>120</v>
      </c>
      <c r="E8" s="68"/>
      <c r="F8" s="68" t="s">
        <v>121</v>
      </c>
      <c r="G8" s="68"/>
      <c r="H8" s="1"/>
    </row>
    <row r="9" spans="1:8" ht="35" customHeight="1" thickBot="1" x14ac:dyDescent="0.25">
      <c r="B9" s="58"/>
      <c r="C9" s="58"/>
      <c r="D9" s="58"/>
      <c r="E9" s="58"/>
      <c r="F9" s="58"/>
      <c r="G9" s="58"/>
      <c r="H9" s="1"/>
    </row>
    <row r="10" spans="1:8" ht="10" customHeight="1" x14ac:dyDescent="0.2">
      <c r="B10" s="1"/>
      <c r="C10" s="1"/>
      <c r="D10" s="1"/>
      <c r="E10" s="1"/>
      <c r="F10" s="1"/>
      <c r="G10" s="1"/>
      <c r="H10" s="1"/>
    </row>
    <row r="11" spans="1:8" ht="35" customHeight="1" x14ac:dyDescent="0.2">
      <c r="B11" s="11" t="s">
        <v>38</v>
      </c>
      <c r="C11" s="8"/>
      <c r="D11" s="8"/>
      <c r="E11" s="8"/>
      <c r="F11" s="8"/>
      <c r="G11" s="8"/>
      <c r="H11" s="1"/>
    </row>
    <row r="12" spans="1:8" ht="30" customHeight="1" x14ac:dyDescent="0.2">
      <c r="B12" s="14" t="s">
        <v>5</v>
      </c>
      <c r="C12" s="8"/>
      <c r="D12" s="8"/>
      <c r="E12" s="8"/>
      <c r="F12" s="8"/>
      <c r="G12" s="8"/>
      <c r="H12" s="1"/>
    </row>
    <row r="13" spans="1:8" s="12" customFormat="1" ht="40" customHeight="1" x14ac:dyDescent="0.2">
      <c r="B13" s="46" t="s">
        <v>39</v>
      </c>
      <c r="C13" s="46"/>
      <c r="D13" s="46"/>
      <c r="E13" s="46"/>
      <c r="F13" s="46"/>
      <c r="G13" s="46"/>
      <c r="H13" s="13"/>
    </row>
    <row r="14" spans="1:8" ht="80" customHeight="1" x14ac:dyDescent="0.2">
      <c r="B14" s="47"/>
      <c r="C14" s="47"/>
      <c r="D14" s="47"/>
      <c r="E14" s="47"/>
      <c r="F14" s="47"/>
      <c r="G14" s="47"/>
      <c r="H14" s="1"/>
    </row>
    <row r="15" spans="1:8" ht="10" customHeight="1" x14ac:dyDescent="0.2">
      <c r="B15" s="1"/>
      <c r="C15" s="1"/>
      <c r="D15" s="1"/>
      <c r="E15" s="1"/>
      <c r="F15" s="1"/>
      <c r="G15" s="1"/>
      <c r="H15" s="1"/>
    </row>
    <row r="16" spans="1:8" ht="30" customHeight="1" x14ac:dyDescent="0.2">
      <c r="B16" s="14" t="s">
        <v>40</v>
      </c>
      <c r="C16" s="8"/>
      <c r="D16" s="8"/>
      <c r="E16" s="8"/>
      <c r="F16" s="8"/>
      <c r="G16" s="8"/>
      <c r="H16" s="1"/>
    </row>
    <row r="17" spans="2:8" ht="45" customHeight="1" x14ac:dyDescent="0.2">
      <c r="B17" s="15" t="s">
        <v>41</v>
      </c>
      <c r="C17" s="44"/>
      <c r="D17" s="44"/>
      <c r="E17" s="44"/>
      <c r="F17" s="44"/>
      <c r="G17" s="44"/>
      <c r="H17" s="1"/>
    </row>
    <row r="18" spans="2:8" ht="30" customHeight="1" x14ac:dyDescent="0.2">
      <c r="B18" s="16" t="s">
        <v>42</v>
      </c>
      <c r="C18" s="45"/>
      <c r="D18" s="45"/>
      <c r="E18" s="45"/>
      <c r="F18" s="45"/>
      <c r="G18" s="45"/>
      <c r="H18" s="1"/>
    </row>
    <row r="19" spans="2:8" ht="30" customHeight="1" x14ac:dyDescent="0.2">
      <c r="B19" s="17" t="s">
        <v>43</v>
      </c>
      <c r="C19" s="45"/>
      <c r="D19" s="45"/>
      <c r="E19" s="45"/>
      <c r="F19" s="45"/>
      <c r="G19" s="45"/>
      <c r="H19" s="1"/>
    </row>
    <row r="20" spans="2:8" ht="10" customHeight="1" x14ac:dyDescent="0.2">
      <c r="B20" s="1"/>
      <c r="C20" s="1"/>
      <c r="D20" s="1"/>
      <c r="E20" s="1"/>
      <c r="F20" s="1"/>
      <c r="G20" s="1"/>
      <c r="H20" s="1"/>
    </row>
    <row r="21" spans="2:8" ht="30" customHeight="1" x14ac:dyDescent="0.2">
      <c r="B21" s="14" t="s">
        <v>6</v>
      </c>
      <c r="C21" s="8"/>
      <c r="D21" s="8"/>
      <c r="E21" s="8"/>
      <c r="F21" s="8"/>
      <c r="G21" s="8"/>
      <c r="H21" s="1"/>
    </row>
    <row r="22" spans="2:8" ht="35" customHeight="1" x14ac:dyDescent="0.2">
      <c r="B22" s="57">
        <f>F135</f>
        <v>0</v>
      </c>
      <c r="C22" s="57"/>
      <c r="D22" s="57"/>
      <c r="E22" s="57"/>
      <c r="F22" s="57"/>
      <c r="G22" s="57"/>
      <c r="H22" s="1"/>
    </row>
    <row r="23" spans="2:8" ht="10" customHeight="1" x14ac:dyDescent="0.2">
      <c r="B23" s="1"/>
      <c r="C23" s="1"/>
      <c r="D23" s="1"/>
      <c r="E23" s="1"/>
      <c r="F23" s="1"/>
      <c r="G23" s="1"/>
      <c r="H23" s="1"/>
    </row>
    <row r="24" spans="2:8" ht="35" customHeight="1" x14ac:dyDescent="0.2">
      <c r="B24" s="11" t="s">
        <v>7</v>
      </c>
      <c r="C24" s="8"/>
      <c r="D24" s="8"/>
      <c r="E24" s="8"/>
      <c r="F24" s="8"/>
      <c r="G24" s="8"/>
      <c r="H24" s="1"/>
    </row>
    <row r="25" spans="2:8" ht="30" customHeight="1" x14ac:dyDescent="0.2">
      <c r="B25" s="14" t="s">
        <v>8</v>
      </c>
      <c r="C25" s="8"/>
      <c r="D25" s="8"/>
      <c r="E25" s="8"/>
      <c r="F25" s="8"/>
      <c r="G25" s="8"/>
      <c r="H25" s="1"/>
    </row>
    <row r="26" spans="2:8" s="12" customFormat="1" ht="75" customHeight="1" x14ac:dyDescent="0.2">
      <c r="B26" s="46" t="s">
        <v>126</v>
      </c>
      <c r="C26" s="46"/>
      <c r="D26" s="46"/>
      <c r="E26" s="46"/>
      <c r="F26" s="46"/>
      <c r="G26" s="46"/>
      <c r="H26" s="13"/>
    </row>
    <row r="27" spans="2:8" ht="115" customHeight="1" x14ac:dyDescent="0.2">
      <c r="B27" s="47"/>
      <c r="C27" s="47"/>
      <c r="D27" s="47"/>
      <c r="E27" s="47"/>
      <c r="F27" s="47"/>
      <c r="G27" s="47"/>
      <c r="H27" s="1"/>
    </row>
    <row r="28" spans="2:8" ht="10" customHeight="1" x14ac:dyDescent="0.2">
      <c r="B28" s="1"/>
      <c r="C28" s="1"/>
      <c r="D28" s="1"/>
      <c r="E28" s="1"/>
      <c r="F28" s="1"/>
      <c r="G28" s="1"/>
      <c r="H28" s="1"/>
    </row>
    <row r="29" spans="2:8" ht="30" customHeight="1" x14ac:dyDescent="0.2">
      <c r="B29" s="14" t="s">
        <v>9</v>
      </c>
      <c r="C29" s="8"/>
      <c r="D29" s="8"/>
      <c r="E29" s="8"/>
      <c r="F29" s="8"/>
      <c r="G29" s="8"/>
      <c r="H29" s="1"/>
    </row>
    <row r="30" spans="2:8" ht="45" customHeight="1" x14ac:dyDescent="0.2">
      <c r="B30" s="54" t="s">
        <v>47</v>
      </c>
      <c r="C30" s="54"/>
      <c r="D30" s="48"/>
      <c r="E30" s="49"/>
      <c r="F30" s="50"/>
      <c r="G30" s="50"/>
      <c r="H30" s="1"/>
    </row>
    <row r="31" spans="2:8" ht="45" customHeight="1" x14ac:dyDescent="0.2">
      <c r="B31" s="55" t="s">
        <v>48</v>
      </c>
      <c r="C31" s="55"/>
      <c r="D31" s="51"/>
      <c r="E31" s="52"/>
      <c r="F31" s="53"/>
      <c r="G31" s="53"/>
      <c r="H31" s="1"/>
    </row>
    <row r="32" spans="2:8" ht="45" customHeight="1" x14ac:dyDescent="0.2">
      <c r="B32" s="56" t="s">
        <v>49</v>
      </c>
      <c r="C32" s="56"/>
      <c r="D32" s="48"/>
      <c r="E32" s="49"/>
      <c r="F32" s="50"/>
      <c r="G32" s="50"/>
      <c r="H32" s="1"/>
    </row>
    <row r="33" spans="2:8" ht="10" customHeight="1" x14ac:dyDescent="0.2">
      <c r="B33" s="1"/>
      <c r="C33" s="1"/>
      <c r="D33" s="1"/>
      <c r="E33" s="1"/>
      <c r="F33" s="1"/>
      <c r="G33" s="1"/>
      <c r="H33" s="1"/>
    </row>
    <row r="34" spans="2:8" ht="35" customHeight="1" x14ac:dyDescent="0.2">
      <c r="B34" s="11" t="s">
        <v>10</v>
      </c>
      <c r="C34" s="8"/>
      <c r="D34" s="8"/>
      <c r="E34" s="8"/>
      <c r="F34" s="8"/>
      <c r="G34" s="8"/>
      <c r="H34" s="1"/>
    </row>
    <row r="35" spans="2:8" ht="25" customHeight="1" x14ac:dyDescent="0.2">
      <c r="B35" s="80" t="s">
        <v>11</v>
      </c>
      <c r="C35" s="80"/>
      <c r="D35" s="80"/>
      <c r="E35" s="80"/>
      <c r="F35" s="24" t="s">
        <v>12</v>
      </c>
      <c r="G35" s="24"/>
      <c r="H35" s="1"/>
    </row>
    <row r="36" spans="2:8" ht="30" customHeight="1" x14ac:dyDescent="0.2">
      <c r="B36" s="81" t="s">
        <v>50</v>
      </c>
      <c r="C36" s="81"/>
      <c r="D36" s="81"/>
      <c r="E36" s="81"/>
      <c r="F36" s="19"/>
      <c r="G36" s="19"/>
      <c r="H36" s="1"/>
    </row>
    <row r="37" spans="2:8" ht="30" customHeight="1" x14ac:dyDescent="0.2">
      <c r="B37" s="81" t="s">
        <v>51</v>
      </c>
      <c r="C37" s="81"/>
      <c r="D37" s="81"/>
      <c r="E37" s="81"/>
      <c r="F37" s="19"/>
      <c r="G37" s="19"/>
      <c r="H37" s="1"/>
    </row>
    <row r="38" spans="2:8" ht="30" customHeight="1" x14ac:dyDescent="0.2">
      <c r="B38" s="81" t="s">
        <v>52</v>
      </c>
      <c r="C38" s="81"/>
      <c r="D38" s="81"/>
      <c r="E38" s="81"/>
      <c r="F38" s="19"/>
      <c r="G38" s="19"/>
      <c r="H38" s="1"/>
    </row>
    <row r="39" spans="2:8" ht="30" customHeight="1" thickBot="1" x14ac:dyDescent="0.25">
      <c r="B39" s="83" t="s">
        <v>53</v>
      </c>
      <c r="C39" s="83"/>
      <c r="D39" s="83"/>
      <c r="E39" s="83"/>
      <c r="F39" s="19"/>
      <c r="G39" s="19"/>
      <c r="H39" s="1"/>
    </row>
    <row r="40" spans="2:8" ht="30" customHeight="1" x14ac:dyDescent="0.2">
      <c r="B40" s="82" t="s">
        <v>13</v>
      </c>
      <c r="C40" s="82"/>
      <c r="D40" s="82"/>
      <c r="E40" s="82"/>
      <c r="F40" s="79">
        <f>SUM(F36:G39)</f>
        <v>0</v>
      </c>
      <c r="G40" s="79"/>
      <c r="H40" s="1"/>
    </row>
    <row r="41" spans="2:8" ht="10" customHeight="1" x14ac:dyDescent="0.2">
      <c r="B41" s="1"/>
      <c r="C41" s="1"/>
      <c r="D41" s="1"/>
      <c r="E41" s="1"/>
      <c r="F41" s="1"/>
      <c r="G41" s="1"/>
      <c r="H41" s="1"/>
    </row>
    <row r="42" spans="2:8" ht="35" customHeight="1" x14ac:dyDescent="0.2">
      <c r="B42" s="11" t="s">
        <v>54</v>
      </c>
      <c r="C42" s="8"/>
      <c r="D42" s="8"/>
      <c r="E42" s="8"/>
      <c r="F42" s="8"/>
      <c r="G42" s="8"/>
      <c r="H42" s="1"/>
    </row>
    <row r="43" spans="2:8" ht="25" customHeight="1" x14ac:dyDescent="0.2">
      <c r="B43" s="22" t="s">
        <v>14</v>
      </c>
      <c r="C43" s="23"/>
      <c r="D43" s="22" t="s">
        <v>15</v>
      </c>
      <c r="E43" s="23"/>
      <c r="F43" s="24" t="s">
        <v>12</v>
      </c>
      <c r="G43" s="24"/>
      <c r="H43" s="1"/>
    </row>
    <row r="44" spans="2:8" ht="35" customHeight="1" x14ac:dyDescent="0.2">
      <c r="B44" s="25" t="s">
        <v>69</v>
      </c>
      <c r="C44" s="25"/>
      <c r="D44" s="26" t="s">
        <v>131</v>
      </c>
      <c r="E44" s="26"/>
      <c r="F44" s="19"/>
      <c r="G44" s="19"/>
      <c r="H44" s="1"/>
    </row>
    <row r="45" spans="2:8" ht="35" customHeight="1" x14ac:dyDescent="0.2">
      <c r="B45" s="25" t="s">
        <v>71</v>
      </c>
      <c r="C45" s="25"/>
      <c r="D45" s="26" t="s">
        <v>70</v>
      </c>
      <c r="E45" s="26"/>
      <c r="F45" s="19"/>
      <c r="G45" s="19"/>
      <c r="H45" s="1"/>
    </row>
    <row r="46" spans="2:8" ht="35" customHeight="1" x14ac:dyDescent="0.2">
      <c r="B46" s="25" t="s">
        <v>73</v>
      </c>
      <c r="C46" s="25"/>
      <c r="D46" s="26" t="s">
        <v>72</v>
      </c>
      <c r="E46" s="26"/>
      <c r="F46" s="19"/>
      <c r="G46" s="19"/>
      <c r="H46" s="1"/>
    </row>
    <row r="47" spans="2:8" ht="35" customHeight="1" x14ac:dyDescent="0.2">
      <c r="B47" s="25" t="s">
        <v>66</v>
      </c>
      <c r="C47" s="25"/>
      <c r="D47" s="26"/>
      <c r="E47" s="26"/>
      <c r="F47" s="19"/>
      <c r="G47" s="19"/>
      <c r="H47" s="1"/>
    </row>
    <row r="48" spans="2:8" ht="35" customHeight="1" x14ac:dyDescent="0.2">
      <c r="B48" s="25" t="s">
        <v>67</v>
      </c>
      <c r="C48" s="25"/>
      <c r="D48" s="26"/>
      <c r="E48" s="26"/>
      <c r="F48" s="19"/>
      <c r="G48" s="19"/>
      <c r="H48" s="1"/>
    </row>
    <row r="49" spans="2:8" ht="35" customHeight="1" thickBot="1" x14ac:dyDescent="0.25">
      <c r="B49" s="41" t="s">
        <v>68</v>
      </c>
      <c r="C49" s="41"/>
      <c r="D49" s="42"/>
      <c r="E49" s="42"/>
      <c r="F49" s="43"/>
      <c r="G49" s="43"/>
      <c r="H49" s="1"/>
    </row>
    <row r="50" spans="2:8" ht="35" customHeight="1" x14ac:dyDescent="0.2">
      <c r="B50" s="20" t="s">
        <v>55</v>
      </c>
      <c r="C50" s="20"/>
      <c r="D50" s="20"/>
      <c r="E50" s="20"/>
      <c r="F50" s="21">
        <f>SUM(F44:G49)</f>
        <v>0</v>
      </c>
      <c r="G50" s="21"/>
      <c r="H50" s="1"/>
    </row>
    <row r="51" spans="2:8" ht="10" customHeight="1" x14ac:dyDescent="0.2">
      <c r="B51" s="1"/>
      <c r="C51" s="1"/>
      <c r="D51" s="1"/>
      <c r="E51" s="1"/>
      <c r="F51" s="1"/>
      <c r="G51" s="1"/>
      <c r="H51" s="1"/>
    </row>
    <row r="52" spans="2:8" ht="35" customHeight="1" x14ac:dyDescent="0.2">
      <c r="B52" s="11" t="s">
        <v>56</v>
      </c>
      <c r="C52" s="8"/>
      <c r="D52" s="8"/>
      <c r="E52" s="8"/>
      <c r="F52" s="8"/>
      <c r="G52" s="8"/>
      <c r="H52" s="1"/>
    </row>
    <row r="53" spans="2:8" ht="25" customHeight="1" x14ac:dyDescent="0.2">
      <c r="B53" s="22" t="s">
        <v>14</v>
      </c>
      <c r="C53" s="23"/>
      <c r="D53" s="22" t="s">
        <v>15</v>
      </c>
      <c r="E53" s="23"/>
      <c r="F53" s="24" t="s">
        <v>12</v>
      </c>
      <c r="G53" s="24"/>
      <c r="H53" s="1"/>
    </row>
    <row r="54" spans="2:8" ht="35" customHeight="1" x14ac:dyDescent="0.2">
      <c r="B54" s="25" t="s">
        <v>74</v>
      </c>
      <c r="C54" s="25"/>
      <c r="D54" s="26"/>
      <c r="E54" s="26"/>
      <c r="F54" s="19"/>
      <c r="G54" s="19"/>
      <c r="H54" s="1"/>
    </row>
    <row r="55" spans="2:8" ht="35" customHeight="1" x14ac:dyDescent="0.2">
      <c r="B55" s="25" t="s">
        <v>75</v>
      </c>
      <c r="C55" s="25"/>
      <c r="D55" s="26"/>
      <c r="E55" s="26"/>
      <c r="F55" s="19"/>
      <c r="G55" s="19"/>
      <c r="H55" s="1"/>
    </row>
    <row r="56" spans="2:8" ht="35" customHeight="1" x14ac:dyDescent="0.2">
      <c r="B56" s="25" t="s">
        <v>76</v>
      </c>
      <c r="C56" s="25"/>
      <c r="D56" s="26"/>
      <c r="E56" s="26"/>
      <c r="F56" s="19"/>
      <c r="G56" s="19"/>
      <c r="H56" s="1"/>
    </row>
    <row r="57" spans="2:8" ht="35" customHeight="1" x14ac:dyDescent="0.2">
      <c r="B57" s="25" t="s">
        <v>77</v>
      </c>
      <c r="C57" s="25"/>
      <c r="D57" s="26"/>
      <c r="E57" s="26"/>
      <c r="F57" s="19"/>
      <c r="G57" s="19"/>
      <c r="H57" s="1"/>
    </row>
    <row r="58" spans="2:8" ht="35" customHeight="1" thickBot="1" x14ac:dyDescent="0.25">
      <c r="B58" s="41" t="s">
        <v>78</v>
      </c>
      <c r="C58" s="41"/>
      <c r="D58" s="42"/>
      <c r="E58" s="42"/>
      <c r="F58" s="43"/>
      <c r="G58" s="43"/>
      <c r="H58" s="1"/>
    </row>
    <row r="59" spans="2:8" ht="35" customHeight="1" x14ac:dyDescent="0.2">
      <c r="B59" s="20" t="s">
        <v>57</v>
      </c>
      <c r="C59" s="20"/>
      <c r="D59" s="20"/>
      <c r="E59" s="20"/>
      <c r="F59" s="21">
        <f>SUM(F54:G58)</f>
        <v>0</v>
      </c>
      <c r="G59" s="21"/>
      <c r="H59" s="1"/>
    </row>
    <row r="60" spans="2:8" ht="10" customHeight="1" x14ac:dyDescent="0.2">
      <c r="B60" s="1"/>
      <c r="C60" s="1"/>
      <c r="D60" s="1"/>
      <c r="E60" s="1"/>
      <c r="F60" s="1"/>
      <c r="G60" s="1"/>
      <c r="H60" s="1"/>
    </row>
    <row r="61" spans="2:8" ht="35" customHeight="1" x14ac:dyDescent="0.2">
      <c r="B61" s="11" t="s">
        <v>58</v>
      </c>
      <c r="C61" s="8"/>
      <c r="D61" s="8"/>
      <c r="E61" s="8"/>
      <c r="F61" s="8"/>
      <c r="G61" s="8"/>
      <c r="H61" s="1"/>
    </row>
    <row r="62" spans="2:8" ht="25" customHeight="1" x14ac:dyDescent="0.2">
      <c r="B62" s="22" t="s">
        <v>14</v>
      </c>
      <c r="C62" s="23"/>
      <c r="D62" s="22" t="s">
        <v>15</v>
      </c>
      <c r="E62" s="23"/>
      <c r="F62" s="24" t="s">
        <v>12</v>
      </c>
      <c r="G62" s="24"/>
      <c r="H62" s="1"/>
    </row>
    <row r="63" spans="2:8" ht="35" customHeight="1" x14ac:dyDescent="0.2">
      <c r="B63" s="25" t="s">
        <v>81</v>
      </c>
      <c r="C63" s="25"/>
      <c r="D63" s="26" t="s">
        <v>132</v>
      </c>
      <c r="E63" s="26"/>
      <c r="F63" s="19"/>
      <c r="G63" s="19"/>
      <c r="H63" s="1"/>
    </row>
    <row r="64" spans="2:8" ht="35" customHeight="1" x14ac:dyDescent="0.2">
      <c r="B64" s="25" t="s">
        <v>79</v>
      </c>
      <c r="C64" s="25"/>
      <c r="D64" s="26"/>
      <c r="E64" s="26"/>
      <c r="F64" s="19"/>
      <c r="G64" s="19"/>
      <c r="H64" s="1"/>
    </row>
    <row r="65" spans="2:8" ht="35" customHeight="1" x14ac:dyDescent="0.2">
      <c r="B65" s="25" t="s">
        <v>80</v>
      </c>
      <c r="C65" s="25"/>
      <c r="D65" s="26"/>
      <c r="E65" s="26"/>
      <c r="F65" s="19"/>
      <c r="G65" s="19"/>
      <c r="H65" s="1"/>
    </row>
    <row r="66" spans="2:8" ht="35" customHeight="1" x14ac:dyDescent="0.2">
      <c r="B66" s="25" t="s">
        <v>82</v>
      </c>
      <c r="C66" s="25"/>
      <c r="D66" s="26"/>
      <c r="E66" s="26"/>
      <c r="F66" s="19"/>
      <c r="G66" s="19"/>
      <c r="H66" s="1"/>
    </row>
    <row r="67" spans="2:8" ht="35" customHeight="1" thickBot="1" x14ac:dyDescent="0.25">
      <c r="B67" s="41" t="s">
        <v>25</v>
      </c>
      <c r="C67" s="41"/>
      <c r="D67" s="42"/>
      <c r="E67" s="42"/>
      <c r="F67" s="43"/>
      <c r="G67" s="43"/>
      <c r="H67" s="1"/>
    </row>
    <row r="68" spans="2:8" ht="35" customHeight="1" x14ac:dyDescent="0.2">
      <c r="B68" s="20" t="s">
        <v>59</v>
      </c>
      <c r="C68" s="20"/>
      <c r="D68" s="20"/>
      <c r="E68" s="20"/>
      <c r="F68" s="21">
        <f>SUM(F63:G67)</f>
        <v>0</v>
      </c>
      <c r="G68" s="21"/>
      <c r="H68" s="1"/>
    </row>
    <row r="69" spans="2:8" ht="10" customHeight="1" x14ac:dyDescent="0.2">
      <c r="B69" s="1"/>
      <c r="C69" s="1"/>
      <c r="D69" s="1"/>
      <c r="E69" s="1"/>
      <c r="F69" s="1"/>
      <c r="G69" s="1"/>
      <c r="H69" s="1"/>
    </row>
    <row r="70" spans="2:8" ht="35" customHeight="1" x14ac:dyDescent="0.2">
      <c r="B70" s="11" t="s">
        <v>60</v>
      </c>
      <c r="C70" s="8"/>
      <c r="D70" s="8"/>
      <c r="E70" s="8"/>
      <c r="F70" s="8"/>
      <c r="G70" s="8"/>
      <c r="H70" s="1"/>
    </row>
    <row r="71" spans="2:8" ht="25" customHeight="1" x14ac:dyDescent="0.2">
      <c r="B71" s="22" t="s">
        <v>14</v>
      </c>
      <c r="C71" s="23"/>
      <c r="D71" s="22" t="s">
        <v>15</v>
      </c>
      <c r="E71" s="23"/>
      <c r="F71" s="24" t="s">
        <v>12</v>
      </c>
      <c r="G71" s="24"/>
      <c r="H71" s="1"/>
    </row>
    <row r="72" spans="2:8" ht="35" customHeight="1" x14ac:dyDescent="0.2">
      <c r="B72" s="25" t="s">
        <v>83</v>
      </c>
      <c r="C72" s="25"/>
      <c r="D72" s="26"/>
      <c r="E72" s="26"/>
      <c r="F72" s="19"/>
      <c r="G72" s="19"/>
      <c r="H72" s="1"/>
    </row>
    <row r="73" spans="2:8" ht="35" customHeight="1" x14ac:dyDescent="0.2">
      <c r="B73" s="25" t="s">
        <v>84</v>
      </c>
      <c r="C73" s="25"/>
      <c r="D73" s="26"/>
      <c r="E73" s="26"/>
      <c r="F73" s="19"/>
      <c r="G73" s="19"/>
      <c r="H73" s="1"/>
    </row>
    <row r="74" spans="2:8" ht="35" customHeight="1" x14ac:dyDescent="0.2">
      <c r="B74" s="25" t="s">
        <v>85</v>
      </c>
      <c r="C74" s="25"/>
      <c r="D74" s="26"/>
      <c r="E74" s="26"/>
      <c r="F74" s="19"/>
      <c r="G74" s="19"/>
      <c r="H74" s="1"/>
    </row>
    <row r="75" spans="2:8" ht="35" customHeight="1" x14ac:dyDescent="0.2">
      <c r="B75" s="25" t="s">
        <v>86</v>
      </c>
      <c r="C75" s="25"/>
      <c r="D75" s="26"/>
      <c r="E75" s="26"/>
      <c r="F75" s="19"/>
      <c r="G75" s="19"/>
      <c r="H75" s="1"/>
    </row>
    <row r="76" spans="2:8" ht="35" customHeight="1" thickBot="1" x14ac:dyDescent="0.25">
      <c r="B76" s="41" t="s">
        <v>25</v>
      </c>
      <c r="C76" s="41"/>
      <c r="D76" s="42"/>
      <c r="E76" s="42"/>
      <c r="F76" s="43"/>
      <c r="G76" s="43"/>
      <c r="H76" s="1"/>
    </row>
    <row r="77" spans="2:8" ht="35" customHeight="1" x14ac:dyDescent="0.2">
      <c r="B77" s="20" t="s">
        <v>61</v>
      </c>
      <c r="C77" s="20"/>
      <c r="D77" s="20"/>
      <c r="E77" s="20"/>
      <c r="F77" s="21">
        <f>SUM(F72:G76)</f>
        <v>0</v>
      </c>
      <c r="G77" s="21"/>
      <c r="H77" s="1"/>
    </row>
    <row r="78" spans="2:8" ht="10" customHeight="1" x14ac:dyDescent="0.2">
      <c r="B78" s="1"/>
      <c r="C78" s="1"/>
      <c r="D78" s="1"/>
      <c r="E78" s="1"/>
      <c r="F78" s="1"/>
      <c r="G78" s="1"/>
      <c r="H78" s="1"/>
    </row>
    <row r="79" spans="2:8" ht="35" customHeight="1" x14ac:dyDescent="0.2">
      <c r="B79" s="11" t="s">
        <v>62</v>
      </c>
      <c r="C79" s="8"/>
      <c r="D79" s="8"/>
      <c r="E79" s="8"/>
      <c r="F79" s="8"/>
      <c r="G79" s="8"/>
      <c r="H79" s="1"/>
    </row>
    <row r="80" spans="2:8" ht="25" customHeight="1" x14ac:dyDescent="0.2">
      <c r="B80" s="22" t="s">
        <v>87</v>
      </c>
      <c r="C80" s="23"/>
      <c r="D80" s="22" t="s">
        <v>15</v>
      </c>
      <c r="E80" s="23"/>
      <c r="F80" s="24" t="s">
        <v>12</v>
      </c>
      <c r="G80" s="24"/>
      <c r="H80" s="1"/>
    </row>
    <row r="81" spans="2:8" ht="35" customHeight="1" x14ac:dyDescent="0.2">
      <c r="B81" s="25" t="s">
        <v>88</v>
      </c>
      <c r="C81" s="25"/>
      <c r="D81" s="26"/>
      <c r="E81" s="26"/>
      <c r="F81" s="19"/>
      <c r="G81" s="19"/>
      <c r="H81" s="1"/>
    </row>
    <row r="82" spans="2:8" ht="35" customHeight="1" x14ac:dyDescent="0.2">
      <c r="B82" s="25" t="s">
        <v>91</v>
      </c>
      <c r="C82" s="25"/>
      <c r="D82" s="26" t="s">
        <v>133</v>
      </c>
      <c r="E82" s="26"/>
      <c r="F82" s="19"/>
      <c r="G82" s="19"/>
      <c r="H82" s="1"/>
    </row>
    <row r="83" spans="2:8" ht="35" customHeight="1" x14ac:dyDescent="0.2">
      <c r="B83" s="25" t="s">
        <v>89</v>
      </c>
      <c r="C83" s="25"/>
      <c r="D83" s="26"/>
      <c r="E83" s="26"/>
      <c r="F83" s="19"/>
      <c r="G83" s="19"/>
      <c r="H83" s="1"/>
    </row>
    <row r="84" spans="2:8" ht="35" customHeight="1" thickBot="1" x14ac:dyDescent="0.25">
      <c r="B84" s="41" t="s">
        <v>90</v>
      </c>
      <c r="C84" s="41"/>
      <c r="D84" s="26"/>
      <c r="E84" s="26"/>
      <c r="F84" s="19"/>
      <c r="G84" s="19"/>
      <c r="H84" s="1"/>
    </row>
    <row r="85" spans="2:8" ht="35" customHeight="1" x14ac:dyDescent="0.2">
      <c r="B85" s="20" t="s">
        <v>63</v>
      </c>
      <c r="C85" s="20"/>
      <c r="D85" s="20"/>
      <c r="E85" s="20"/>
      <c r="F85" s="21">
        <f>SUM(F81:G84)</f>
        <v>0</v>
      </c>
      <c r="G85" s="21"/>
      <c r="H85" s="1"/>
    </row>
    <row r="86" spans="2:8" ht="10" customHeight="1" x14ac:dyDescent="0.2">
      <c r="B86" s="1"/>
      <c r="C86" s="1"/>
      <c r="D86" s="1"/>
      <c r="E86" s="1"/>
      <c r="F86" s="1"/>
      <c r="G86" s="1"/>
      <c r="H86" s="1"/>
    </row>
    <row r="87" spans="2:8" ht="35" customHeight="1" x14ac:dyDescent="0.2">
      <c r="B87" s="11" t="s">
        <v>29</v>
      </c>
      <c r="C87" s="8"/>
      <c r="D87" s="8"/>
      <c r="E87" s="8"/>
      <c r="F87" s="8"/>
      <c r="G87" s="8"/>
      <c r="H87" s="1"/>
    </row>
    <row r="88" spans="2:8" ht="25" customHeight="1" x14ac:dyDescent="0.2">
      <c r="B88" s="22" t="s">
        <v>14</v>
      </c>
      <c r="C88" s="23"/>
      <c r="D88" s="22" t="s">
        <v>15</v>
      </c>
      <c r="E88" s="23"/>
      <c r="F88" s="24" t="s">
        <v>12</v>
      </c>
      <c r="G88" s="24"/>
      <c r="H88" s="1"/>
    </row>
    <row r="89" spans="2:8" ht="35" customHeight="1" x14ac:dyDescent="0.2">
      <c r="B89" s="25" t="s">
        <v>92</v>
      </c>
      <c r="C89" s="25"/>
      <c r="D89" s="26"/>
      <c r="E89" s="26"/>
      <c r="F89" s="19"/>
      <c r="G89" s="19"/>
      <c r="H89" s="1"/>
    </row>
    <row r="90" spans="2:8" ht="35" customHeight="1" x14ac:dyDescent="0.2">
      <c r="B90" s="25" t="s">
        <v>95</v>
      </c>
      <c r="C90" s="25"/>
      <c r="D90" s="26" t="s">
        <v>134</v>
      </c>
      <c r="E90" s="26"/>
      <c r="F90" s="19"/>
      <c r="G90" s="19"/>
      <c r="H90" s="1"/>
    </row>
    <row r="91" spans="2:8" ht="35" customHeight="1" x14ac:dyDescent="0.2">
      <c r="B91" s="25" t="s">
        <v>93</v>
      </c>
      <c r="C91" s="25"/>
      <c r="D91" s="26"/>
      <c r="E91" s="26"/>
      <c r="F91" s="19"/>
      <c r="G91" s="19"/>
      <c r="H91" s="1"/>
    </row>
    <row r="92" spans="2:8" ht="35" customHeight="1" x14ac:dyDescent="0.2">
      <c r="B92" s="25" t="s">
        <v>94</v>
      </c>
      <c r="C92" s="25"/>
      <c r="D92" s="26"/>
      <c r="E92" s="26"/>
      <c r="F92" s="19"/>
      <c r="G92" s="19"/>
      <c r="H92" s="1"/>
    </row>
    <row r="93" spans="2:8" ht="35" customHeight="1" thickBot="1" x14ac:dyDescent="0.25">
      <c r="B93" s="41" t="s">
        <v>96</v>
      </c>
      <c r="C93" s="41"/>
      <c r="D93" s="42"/>
      <c r="E93" s="42"/>
      <c r="F93" s="43"/>
      <c r="G93" s="43"/>
      <c r="H93" s="1"/>
    </row>
    <row r="94" spans="2:8" ht="35" customHeight="1" x14ac:dyDescent="0.2">
      <c r="B94" s="20" t="s">
        <v>30</v>
      </c>
      <c r="C94" s="20"/>
      <c r="D94" s="20"/>
      <c r="E94" s="20"/>
      <c r="F94" s="21">
        <f>SUM(F89:G93)</f>
        <v>0</v>
      </c>
      <c r="G94" s="21"/>
      <c r="H94" s="1"/>
    </row>
    <row r="95" spans="2:8" ht="10" customHeight="1" x14ac:dyDescent="0.2">
      <c r="B95" s="1"/>
      <c r="C95" s="1"/>
      <c r="D95" s="1"/>
      <c r="E95" s="1"/>
      <c r="F95" s="1"/>
      <c r="G95" s="1"/>
      <c r="H95" s="1"/>
    </row>
    <row r="96" spans="2:8" ht="35" customHeight="1" x14ac:dyDescent="0.2">
      <c r="B96" s="11" t="s">
        <v>64</v>
      </c>
      <c r="C96" s="8"/>
      <c r="D96" s="8"/>
      <c r="E96" s="8"/>
      <c r="F96" s="8"/>
      <c r="G96" s="8"/>
      <c r="H96" s="1"/>
    </row>
    <row r="97" spans="2:8" ht="25" customHeight="1" x14ac:dyDescent="0.2">
      <c r="B97" s="22" t="s">
        <v>14</v>
      </c>
      <c r="C97" s="23"/>
      <c r="D97" s="22" t="s">
        <v>15</v>
      </c>
      <c r="E97" s="23"/>
      <c r="F97" s="24" t="s">
        <v>12</v>
      </c>
      <c r="G97" s="24"/>
      <c r="H97" s="1"/>
    </row>
    <row r="98" spans="2:8" ht="35" customHeight="1" x14ac:dyDescent="0.2">
      <c r="B98" s="25" t="s">
        <v>98</v>
      </c>
      <c r="C98" s="25"/>
      <c r="D98" s="26"/>
      <c r="E98" s="26"/>
      <c r="F98" s="19"/>
      <c r="G98" s="19"/>
      <c r="H98" s="1"/>
    </row>
    <row r="99" spans="2:8" ht="35" customHeight="1" x14ac:dyDescent="0.2">
      <c r="B99" s="25" t="s">
        <v>99</v>
      </c>
      <c r="C99" s="25"/>
      <c r="D99" s="26"/>
      <c r="E99" s="26"/>
      <c r="F99" s="19"/>
      <c r="G99" s="19"/>
      <c r="H99" s="1"/>
    </row>
    <row r="100" spans="2:8" ht="35" customHeight="1" x14ac:dyDescent="0.2">
      <c r="B100" s="25" t="s">
        <v>97</v>
      </c>
      <c r="C100" s="25"/>
      <c r="D100" s="26"/>
      <c r="E100" s="26"/>
      <c r="F100" s="19"/>
      <c r="G100" s="19"/>
      <c r="H100" s="1"/>
    </row>
    <row r="101" spans="2:8" ht="35" customHeight="1" x14ac:dyDescent="0.2">
      <c r="B101" s="25" t="s">
        <v>100</v>
      </c>
      <c r="C101" s="25"/>
      <c r="D101" s="26" t="s">
        <v>135</v>
      </c>
      <c r="E101" s="26"/>
      <c r="F101" s="19"/>
      <c r="G101" s="19"/>
      <c r="H101" s="1"/>
    </row>
    <row r="102" spans="2:8" ht="35" customHeight="1" thickBot="1" x14ac:dyDescent="0.25">
      <c r="B102" s="41" t="s">
        <v>25</v>
      </c>
      <c r="C102" s="41"/>
      <c r="D102" s="26"/>
      <c r="E102" s="26"/>
      <c r="F102" s="19"/>
      <c r="G102" s="19"/>
      <c r="H102" s="1"/>
    </row>
    <row r="103" spans="2:8" ht="35" customHeight="1" x14ac:dyDescent="0.2">
      <c r="B103" s="20" t="s">
        <v>65</v>
      </c>
      <c r="C103" s="20"/>
      <c r="D103" s="20"/>
      <c r="E103" s="20"/>
      <c r="F103" s="21">
        <f>SUM(F98:G102)</f>
        <v>0</v>
      </c>
      <c r="G103" s="21"/>
      <c r="H103" s="1"/>
    </row>
    <row r="104" spans="2:8" ht="10" customHeight="1" x14ac:dyDescent="0.2">
      <c r="B104" s="1"/>
      <c r="C104" s="1"/>
      <c r="D104" s="1"/>
      <c r="E104" s="1"/>
      <c r="F104" s="1"/>
      <c r="G104" s="1"/>
      <c r="H104" s="1"/>
    </row>
    <row r="105" spans="2:8" ht="35" customHeight="1" x14ac:dyDescent="0.2">
      <c r="B105" s="11" t="s">
        <v>31</v>
      </c>
      <c r="C105" s="8"/>
      <c r="D105" s="8"/>
      <c r="E105" s="8"/>
      <c r="F105" s="8"/>
      <c r="G105" s="8"/>
      <c r="H105" s="1"/>
    </row>
    <row r="106" spans="2:8" ht="30" customHeight="1" x14ac:dyDescent="0.2">
      <c r="B106" s="14" t="s">
        <v>20</v>
      </c>
      <c r="C106" s="8"/>
      <c r="D106" s="8"/>
      <c r="E106" s="8"/>
      <c r="F106" s="8"/>
      <c r="G106" s="8"/>
      <c r="H106" s="1"/>
    </row>
    <row r="107" spans="2:8" ht="35" customHeight="1" x14ac:dyDescent="0.2">
      <c r="B107" s="57">
        <v>0</v>
      </c>
      <c r="C107" s="57"/>
      <c r="D107" s="57"/>
      <c r="E107" s="57"/>
      <c r="F107" s="57"/>
      <c r="G107" s="57"/>
      <c r="H107" s="1"/>
    </row>
    <row r="108" spans="2:8" ht="10" customHeight="1" x14ac:dyDescent="0.2">
      <c r="B108" s="1"/>
      <c r="C108" s="1"/>
      <c r="D108" s="1"/>
      <c r="E108" s="1"/>
      <c r="F108" s="1"/>
      <c r="G108" s="1"/>
      <c r="H108" s="1"/>
    </row>
    <row r="109" spans="2:8" ht="30" customHeight="1" x14ac:dyDescent="0.2">
      <c r="B109" s="14" t="s">
        <v>21</v>
      </c>
      <c r="C109" s="8"/>
      <c r="D109" s="8"/>
      <c r="E109" s="8"/>
      <c r="F109" s="8"/>
      <c r="G109" s="8"/>
      <c r="H109" s="1"/>
    </row>
    <row r="110" spans="2:8" s="12" customFormat="1" ht="40" customHeight="1" x14ac:dyDescent="0.2">
      <c r="B110" s="46" t="s">
        <v>101</v>
      </c>
      <c r="C110" s="46"/>
      <c r="D110" s="46"/>
      <c r="E110" s="46"/>
      <c r="F110" s="46"/>
      <c r="G110" s="46"/>
      <c r="H110" s="13"/>
    </row>
    <row r="111" spans="2:8" ht="50" customHeight="1" x14ac:dyDescent="0.2">
      <c r="B111" s="47"/>
      <c r="C111" s="47"/>
      <c r="D111" s="47"/>
      <c r="E111" s="47"/>
      <c r="F111" s="47"/>
      <c r="G111" s="47"/>
      <c r="H111" s="1"/>
    </row>
    <row r="112" spans="2:8" ht="10" customHeight="1" x14ac:dyDescent="0.2">
      <c r="B112" s="1"/>
      <c r="C112" s="1"/>
      <c r="D112" s="1"/>
      <c r="E112" s="1"/>
      <c r="F112" s="1"/>
      <c r="G112" s="1"/>
      <c r="H112" s="1"/>
    </row>
    <row r="113" spans="2:8" ht="30" customHeight="1" x14ac:dyDescent="0.2">
      <c r="B113" s="14" t="s">
        <v>32</v>
      </c>
      <c r="C113" s="8"/>
      <c r="D113" s="8"/>
      <c r="E113" s="8"/>
      <c r="F113" s="8"/>
      <c r="G113" s="8"/>
      <c r="H113" s="1"/>
    </row>
    <row r="114" spans="2:8" ht="25" customHeight="1" x14ac:dyDescent="0.2">
      <c r="B114" s="71" t="s">
        <v>2</v>
      </c>
      <c r="C114" s="71"/>
      <c r="D114" s="71"/>
      <c r="E114" s="71" t="s">
        <v>3</v>
      </c>
      <c r="F114" s="71"/>
      <c r="G114" s="71"/>
      <c r="H114" s="1"/>
    </row>
    <row r="115" spans="2:8" ht="65" customHeight="1" x14ac:dyDescent="0.2">
      <c r="B115" s="72"/>
      <c r="C115" s="72"/>
      <c r="D115" s="72"/>
      <c r="E115" s="73"/>
      <c r="F115" s="73"/>
      <c r="G115" s="73"/>
      <c r="H115" s="1"/>
    </row>
    <row r="116" spans="2:8" ht="65" customHeight="1" x14ac:dyDescent="0.2">
      <c r="B116" s="72"/>
      <c r="C116" s="72"/>
      <c r="D116" s="72"/>
      <c r="E116" s="73"/>
      <c r="F116" s="73"/>
      <c r="G116" s="73"/>
      <c r="H116" s="1"/>
    </row>
    <row r="117" spans="2:8" ht="10" customHeight="1" x14ac:dyDescent="0.2">
      <c r="B117" s="1"/>
      <c r="C117" s="1"/>
      <c r="D117" s="1"/>
      <c r="E117" s="1"/>
      <c r="F117" s="1"/>
      <c r="G117" s="1"/>
      <c r="H117" s="1"/>
    </row>
    <row r="118" spans="2:8" ht="35" customHeight="1" x14ac:dyDescent="0.2">
      <c r="B118" s="11" t="s">
        <v>107</v>
      </c>
      <c r="C118" s="8"/>
      <c r="D118" s="8"/>
      <c r="E118" s="8"/>
      <c r="F118" s="8"/>
      <c r="G118" s="8"/>
      <c r="H118" s="1"/>
    </row>
    <row r="119" spans="2:8" ht="25" customHeight="1" x14ac:dyDescent="0.2">
      <c r="B119" s="22" t="s">
        <v>109</v>
      </c>
      <c r="C119" s="23"/>
      <c r="D119" s="27" t="s">
        <v>110</v>
      </c>
      <c r="E119" s="28"/>
      <c r="F119" s="24" t="s">
        <v>108</v>
      </c>
      <c r="G119" s="24"/>
      <c r="H119" s="1"/>
    </row>
    <row r="120" spans="2:8" ht="50" customHeight="1" x14ac:dyDescent="0.2">
      <c r="B120" s="25" t="s">
        <v>112</v>
      </c>
      <c r="C120" s="25"/>
      <c r="D120" s="29"/>
      <c r="E120" s="30"/>
      <c r="F120" s="31">
        <v>0</v>
      </c>
      <c r="G120" s="31"/>
      <c r="H120" s="1"/>
    </row>
    <row r="121" spans="2:8" ht="50" customHeight="1" x14ac:dyDescent="0.2">
      <c r="B121" s="25" t="s">
        <v>113</v>
      </c>
      <c r="C121" s="25"/>
      <c r="D121" s="32"/>
      <c r="E121" s="30"/>
      <c r="F121" s="31">
        <v>0</v>
      </c>
      <c r="G121" s="31"/>
      <c r="H121" s="1"/>
    </row>
    <row r="122" spans="2:8" ht="50" customHeight="1" thickBot="1" x14ac:dyDescent="0.25">
      <c r="B122" s="25" t="s">
        <v>114</v>
      </c>
      <c r="C122" s="25"/>
      <c r="D122" s="30"/>
      <c r="E122" s="30"/>
      <c r="F122" s="31">
        <v>0</v>
      </c>
      <c r="G122" s="31"/>
      <c r="H122" s="1"/>
    </row>
    <row r="123" spans="2:8" ht="35" customHeight="1" x14ac:dyDescent="0.2">
      <c r="B123" s="34" t="s">
        <v>111</v>
      </c>
      <c r="C123" s="35"/>
      <c r="D123" s="36"/>
      <c r="E123" s="37"/>
      <c r="F123" s="33">
        <f>IFERROR(AVERAGE(F120:G122),"")</f>
        <v>0</v>
      </c>
      <c r="G123" s="33"/>
      <c r="H123" s="1"/>
    </row>
    <row r="124" spans="2:8" ht="10" customHeight="1" x14ac:dyDescent="0.2">
      <c r="B124" s="1"/>
      <c r="C124" s="1"/>
      <c r="D124" s="1"/>
      <c r="E124" s="1"/>
      <c r="F124" s="1"/>
      <c r="G124" s="1"/>
      <c r="H124" s="1"/>
    </row>
    <row r="125" spans="2:8" ht="35" customHeight="1" x14ac:dyDescent="0.2">
      <c r="B125" s="11" t="s">
        <v>16</v>
      </c>
      <c r="C125" s="8"/>
      <c r="D125" s="8"/>
      <c r="E125" s="8"/>
      <c r="F125" s="8"/>
      <c r="G125" s="8"/>
      <c r="H125" s="1"/>
    </row>
    <row r="126" spans="2:8" ht="25" customHeight="1" x14ac:dyDescent="0.2">
      <c r="B126" s="89" t="s">
        <v>14</v>
      </c>
      <c r="C126" s="89"/>
      <c r="D126" s="89"/>
      <c r="E126" s="89"/>
      <c r="F126" s="90" t="s">
        <v>17</v>
      </c>
      <c r="G126" s="90"/>
      <c r="H126" s="1"/>
    </row>
    <row r="127" spans="2:8" ht="35" customHeight="1" x14ac:dyDescent="0.2">
      <c r="B127" s="38" t="str">
        <f>B50</f>
        <v>Total Digital Marketing Costs</v>
      </c>
      <c r="C127" s="39"/>
      <c r="D127" s="39"/>
      <c r="E127" s="40"/>
      <c r="F127" s="19">
        <f>F50</f>
        <v>0</v>
      </c>
      <c r="G127" s="19"/>
      <c r="H127" s="1"/>
    </row>
    <row r="128" spans="2:8" ht="35" customHeight="1" x14ac:dyDescent="0.2">
      <c r="B128" s="38" t="str">
        <f>B59</f>
        <v>Total Content Creation &amp; Production Costs</v>
      </c>
      <c r="C128" s="39"/>
      <c r="D128" s="39"/>
      <c r="E128" s="40"/>
      <c r="F128" s="19">
        <f>F59</f>
        <v>0</v>
      </c>
      <c r="G128" s="19"/>
      <c r="H128" s="1"/>
    </row>
    <row r="129" spans="2:8" ht="35" customHeight="1" x14ac:dyDescent="0.2">
      <c r="B129" s="38" t="str">
        <f>B68</f>
        <v>Total Traditional Marketing Costs</v>
      </c>
      <c r="C129" s="39"/>
      <c r="D129" s="39"/>
      <c r="E129" s="40"/>
      <c r="F129" s="19">
        <f>F68</f>
        <v>0</v>
      </c>
      <c r="G129" s="19"/>
      <c r="H129" s="1"/>
    </row>
    <row r="130" spans="2:8" ht="35" customHeight="1" x14ac:dyDescent="0.2">
      <c r="B130" s="38" t="str">
        <f>B77</f>
        <v>Total Marketing Software &amp; Tools Costs</v>
      </c>
      <c r="C130" s="39"/>
      <c r="D130" s="39"/>
      <c r="E130" s="40"/>
      <c r="F130" s="19">
        <f>F77</f>
        <v>0</v>
      </c>
      <c r="G130" s="19"/>
      <c r="H130" s="1"/>
    </row>
    <row r="131" spans="2:8" ht="35" customHeight="1" x14ac:dyDescent="0.2">
      <c r="B131" s="38" t="str">
        <f>B85</f>
        <v>Total Campaign-Specific Costs</v>
      </c>
      <c r="C131" s="39"/>
      <c r="D131" s="39"/>
      <c r="E131" s="40"/>
      <c r="F131" s="19">
        <f>F85</f>
        <v>0</v>
      </c>
      <c r="G131" s="19"/>
      <c r="H131" s="1"/>
    </row>
    <row r="132" spans="2:8" ht="35" customHeight="1" x14ac:dyDescent="0.2">
      <c r="B132" s="38" t="str">
        <f>B94</f>
        <v>Total Personnel Costs</v>
      </c>
      <c r="C132" s="39"/>
      <c r="D132" s="39"/>
      <c r="E132" s="40"/>
      <c r="F132" s="19">
        <f>F94</f>
        <v>0</v>
      </c>
      <c r="G132" s="19"/>
      <c r="H132" s="1"/>
    </row>
    <row r="133" spans="2:8" ht="35" customHeight="1" x14ac:dyDescent="0.2">
      <c r="B133" s="38" t="str">
        <f>B103</f>
        <v>Total Travel &amp; Event Costs</v>
      </c>
      <c r="C133" s="39"/>
      <c r="D133" s="39"/>
      <c r="E133" s="40"/>
      <c r="F133" s="19">
        <f>F103</f>
        <v>0</v>
      </c>
      <c r="G133" s="19"/>
      <c r="H133" s="1"/>
    </row>
    <row r="134" spans="2:8" ht="35" customHeight="1" thickBot="1" x14ac:dyDescent="0.25">
      <c r="B134" s="88" t="s">
        <v>20</v>
      </c>
      <c r="C134" s="88"/>
      <c r="D134" s="88"/>
      <c r="E134" s="88"/>
      <c r="F134" s="43">
        <f>B107</f>
        <v>0</v>
      </c>
      <c r="G134" s="43"/>
      <c r="H134" s="1"/>
    </row>
    <row r="135" spans="2:8" ht="35" customHeight="1" thickBot="1" x14ac:dyDescent="0.25">
      <c r="B135" s="84" t="s">
        <v>18</v>
      </c>
      <c r="C135" s="84"/>
      <c r="D135" s="84"/>
      <c r="E135" s="84"/>
      <c r="F135" s="21">
        <f>SUM(F127:G134)</f>
        <v>0</v>
      </c>
      <c r="G135" s="21"/>
      <c r="H135" s="1"/>
    </row>
    <row r="136" spans="2:8" ht="35" customHeight="1" thickBot="1" x14ac:dyDescent="0.25">
      <c r="B136" s="82" t="s">
        <v>13</v>
      </c>
      <c r="C136" s="82"/>
      <c r="D136" s="82"/>
      <c r="E136" s="82"/>
      <c r="F136" s="79">
        <f>F40</f>
        <v>0</v>
      </c>
      <c r="G136" s="79"/>
      <c r="H136" s="1"/>
    </row>
    <row r="137" spans="2:8" ht="35" customHeight="1" x14ac:dyDescent="0.2">
      <c r="B137" s="86" t="s">
        <v>19</v>
      </c>
      <c r="C137" s="86"/>
      <c r="D137" s="87" t="str" cm="1">
        <f t="array" ref="D137">_xlfn.IFS(F137=0,"",F137&gt;0,"Surplus +",F137&lt;0,"Deficit –")</f>
        <v/>
      </c>
      <c r="E137" s="87"/>
      <c r="F137" s="85">
        <f>F136-F135</f>
        <v>0</v>
      </c>
      <c r="G137" s="85"/>
      <c r="H137" s="1"/>
    </row>
    <row r="138" spans="2:8" ht="10" customHeight="1" x14ac:dyDescent="0.2">
      <c r="B138" s="1"/>
      <c r="C138" s="1"/>
      <c r="D138" s="1"/>
      <c r="E138" s="1"/>
      <c r="F138" s="1"/>
      <c r="G138" s="1"/>
      <c r="H138" s="1"/>
    </row>
    <row r="139" spans="2:8" ht="35" customHeight="1" x14ac:dyDescent="0.2">
      <c r="B139" s="11" t="s">
        <v>22</v>
      </c>
      <c r="C139" s="8"/>
      <c r="D139" s="8"/>
      <c r="E139" s="8"/>
      <c r="F139" s="8"/>
      <c r="G139" s="8"/>
      <c r="H139" s="1"/>
    </row>
    <row r="140" spans="2:8" ht="20" customHeight="1" x14ac:dyDescent="0.2">
      <c r="B140" s="74" t="s">
        <v>119</v>
      </c>
      <c r="C140" s="74"/>
      <c r="D140" s="75" t="s">
        <v>23</v>
      </c>
      <c r="E140" s="75"/>
      <c r="F140" s="75" t="s">
        <v>4</v>
      </c>
      <c r="G140" s="75"/>
      <c r="H140" s="1"/>
    </row>
    <row r="141" spans="2:8" ht="35" customHeight="1" thickBot="1" x14ac:dyDescent="0.25">
      <c r="B141" s="76">
        <f>B9</f>
        <v>0</v>
      </c>
      <c r="C141" s="76"/>
      <c r="D141" s="77"/>
      <c r="E141" s="77"/>
      <c r="F141" s="78"/>
      <c r="G141" s="78"/>
      <c r="H141" s="1"/>
    </row>
    <row r="142" spans="2:8" ht="10" customHeight="1" x14ac:dyDescent="0.2">
      <c r="B142" s="1"/>
      <c r="C142" s="1"/>
      <c r="D142" s="1"/>
      <c r="E142" s="1"/>
      <c r="F142" s="1"/>
      <c r="G142" s="1"/>
      <c r="H142" s="1"/>
    </row>
    <row r="143" spans="2:8" ht="20" customHeight="1" x14ac:dyDescent="0.2">
      <c r="B143" s="74" t="s">
        <v>120</v>
      </c>
      <c r="C143" s="74"/>
      <c r="D143" s="75" t="s">
        <v>23</v>
      </c>
      <c r="E143" s="75"/>
      <c r="F143" s="75" t="s">
        <v>4</v>
      </c>
      <c r="G143" s="75"/>
      <c r="H143" s="1"/>
    </row>
    <row r="144" spans="2:8" ht="35" customHeight="1" thickBot="1" x14ac:dyDescent="0.25">
      <c r="B144" s="76">
        <f>D9</f>
        <v>0</v>
      </c>
      <c r="C144" s="76"/>
      <c r="D144" s="77"/>
      <c r="E144" s="77"/>
      <c r="F144" s="78"/>
      <c r="G144" s="78"/>
      <c r="H144" s="1"/>
    </row>
    <row r="145" spans="2:8" ht="10" customHeight="1" x14ac:dyDescent="0.2">
      <c r="B145" s="1"/>
      <c r="C145" s="1"/>
      <c r="D145" s="1"/>
      <c r="E145" s="1"/>
      <c r="F145" s="1"/>
      <c r="G145" s="1"/>
      <c r="H145" s="1"/>
    </row>
    <row r="146" spans="2:8" ht="20" customHeight="1" x14ac:dyDescent="0.2">
      <c r="B146" s="74" t="s">
        <v>121</v>
      </c>
      <c r="C146" s="74"/>
      <c r="D146" s="75" t="s">
        <v>23</v>
      </c>
      <c r="E146" s="75"/>
      <c r="F146" s="75" t="s">
        <v>4</v>
      </c>
      <c r="G146" s="75"/>
      <c r="H146" s="1"/>
    </row>
    <row r="147" spans="2:8" ht="35" customHeight="1" thickBot="1" x14ac:dyDescent="0.25">
      <c r="B147" s="76">
        <f>F9</f>
        <v>0</v>
      </c>
      <c r="C147" s="76"/>
      <c r="D147" s="77"/>
      <c r="E147" s="77"/>
      <c r="F147" s="78"/>
      <c r="G147" s="78"/>
      <c r="H147" s="1"/>
    </row>
    <row r="148" spans="2:8" ht="10" customHeight="1"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row r="183" spans="2:8" x14ac:dyDescent="0.2">
      <c r="B183" s="1"/>
      <c r="C183" s="1"/>
      <c r="D183" s="1"/>
      <c r="E183" s="1"/>
      <c r="F183" s="1"/>
      <c r="G183" s="1"/>
      <c r="H183" s="1"/>
    </row>
  </sheetData>
  <mergeCells count="247">
    <mergeCell ref="B7:E7"/>
    <mergeCell ref="F7:G7"/>
    <mergeCell ref="B8:C8"/>
    <mergeCell ref="D8:E8"/>
    <mergeCell ref="F8:G8"/>
    <mergeCell ref="B9:C9"/>
    <mergeCell ref="D9:E9"/>
    <mergeCell ref="F9:G9"/>
    <mergeCell ref="B2:G2"/>
    <mergeCell ref="F3:G3"/>
    <mergeCell ref="B4:E4"/>
    <mergeCell ref="F4:G4"/>
    <mergeCell ref="B6:E6"/>
    <mergeCell ref="F6:G6"/>
    <mergeCell ref="B26:G26"/>
    <mergeCell ref="B27:G27"/>
    <mergeCell ref="B30:C30"/>
    <mergeCell ref="D30:G30"/>
    <mergeCell ref="B31:C31"/>
    <mergeCell ref="D31:G31"/>
    <mergeCell ref="B13:G13"/>
    <mergeCell ref="B14:G14"/>
    <mergeCell ref="C17:G17"/>
    <mergeCell ref="C18:G18"/>
    <mergeCell ref="C19:G19"/>
    <mergeCell ref="B22:G22"/>
    <mergeCell ref="B37:E37"/>
    <mergeCell ref="F37:G37"/>
    <mergeCell ref="B38:E38"/>
    <mergeCell ref="F38:G38"/>
    <mergeCell ref="B39:E39"/>
    <mergeCell ref="F39:G39"/>
    <mergeCell ref="B32:C32"/>
    <mergeCell ref="D32:G32"/>
    <mergeCell ref="B35:E35"/>
    <mergeCell ref="F35:G35"/>
    <mergeCell ref="B36:E36"/>
    <mergeCell ref="F36:G36"/>
    <mergeCell ref="B45:C45"/>
    <mergeCell ref="D45:E45"/>
    <mergeCell ref="F45:G45"/>
    <mergeCell ref="B46:C46"/>
    <mergeCell ref="D46:E46"/>
    <mergeCell ref="F46:G46"/>
    <mergeCell ref="B40:E40"/>
    <mergeCell ref="F40:G40"/>
    <mergeCell ref="B43:C43"/>
    <mergeCell ref="D43:E43"/>
    <mergeCell ref="F43:G43"/>
    <mergeCell ref="B44:C44"/>
    <mergeCell ref="D44:E44"/>
    <mergeCell ref="F44:G44"/>
    <mergeCell ref="B49:C49"/>
    <mergeCell ref="D49:E49"/>
    <mergeCell ref="F49:G49"/>
    <mergeCell ref="B50:E50"/>
    <mergeCell ref="F50:G50"/>
    <mergeCell ref="B53:C53"/>
    <mergeCell ref="D53:E53"/>
    <mergeCell ref="F53:G53"/>
    <mergeCell ref="B47:C47"/>
    <mergeCell ref="D47:E47"/>
    <mergeCell ref="F47:G47"/>
    <mergeCell ref="B48:C48"/>
    <mergeCell ref="D48:E48"/>
    <mergeCell ref="F48:G48"/>
    <mergeCell ref="B56:C56"/>
    <mergeCell ref="D56:E56"/>
    <mergeCell ref="F56:G56"/>
    <mergeCell ref="B57:C57"/>
    <mergeCell ref="D57:E57"/>
    <mergeCell ref="F57:G57"/>
    <mergeCell ref="B54:C54"/>
    <mergeCell ref="D54:E54"/>
    <mergeCell ref="F54:G54"/>
    <mergeCell ref="B55:C55"/>
    <mergeCell ref="D55:E55"/>
    <mergeCell ref="F55:G55"/>
    <mergeCell ref="B63:C63"/>
    <mergeCell ref="D63:E63"/>
    <mergeCell ref="F63:G63"/>
    <mergeCell ref="B64:C64"/>
    <mergeCell ref="D64:E64"/>
    <mergeCell ref="F64:G64"/>
    <mergeCell ref="B58:C58"/>
    <mergeCell ref="D58:E58"/>
    <mergeCell ref="F58:G58"/>
    <mergeCell ref="B59:E59"/>
    <mergeCell ref="F59:G59"/>
    <mergeCell ref="B62:C62"/>
    <mergeCell ref="D62:E62"/>
    <mergeCell ref="F62:G62"/>
    <mergeCell ref="B67:C67"/>
    <mergeCell ref="D67:E67"/>
    <mergeCell ref="F67:G67"/>
    <mergeCell ref="B68:E68"/>
    <mergeCell ref="F68:G68"/>
    <mergeCell ref="B71:C71"/>
    <mergeCell ref="D71:E71"/>
    <mergeCell ref="F71:G71"/>
    <mergeCell ref="B65:C65"/>
    <mergeCell ref="D65:E65"/>
    <mergeCell ref="F65:G65"/>
    <mergeCell ref="B66:C66"/>
    <mergeCell ref="D66:E66"/>
    <mergeCell ref="F66:G66"/>
    <mergeCell ref="B74:C74"/>
    <mergeCell ref="D74:E74"/>
    <mergeCell ref="F74:G74"/>
    <mergeCell ref="B75:C75"/>
    <mergeCell ref="D75:E75"/>
    <mergeCell ref="F75:G75"/>
    <mergeCell ref="B72:C72"/>
    <mergeCell ref="D72:E72"/>
    <mergeCell ref="F72:G72"/>
    <mergeCell ref="B73:C73"/>
    <mergeCell ref="D73:E73"/>
    <mergeCell ref="F73:G73"/>
    <mergeCell ref="B81:C81"/>
    <mergeCell ref="D81:E81"/>
    <mergeCell ref="F81:G81"/>
    <mergeCell ref="B82:C82"/>
    <mergeCell ref="D82:E82"/>
    <mergeCell ref="F82:G82"/>
    <mergeCell ref="B76:C76"/>
    <mergeCell ref="D76:E76"/>
    <mergeCell ref="F76:G76"/>
    <mergeCell ref="B77:E77"/>
    <mergeCell ref="F77:G77"/>
    <mergeCell ref="B80:C80"/>
    <mergeCell ref="D80:E80"/>
    <mergeCell ref="F80:G80"/>
    <mergeCell ref="B85:E85"/>
    <mergeCell ref="F85:G85"/>
    <mergeCell ref="B88:C88"/>
    <mergeCell ref="D88:E88"/>
    <mergeCell ref="F88:G88"/>
    <mergeCell ref="B89:C89"/>
    <mergeCell ref="D89:E89"/>
    <mergeCell ref="F89:G89"/>
    <mergeCell ref="B83:C83"/>
    <mergeCell ref="D83:E83"/>
    <mergeCell ref="F83:G83"/>
    <mergeCell ref="B84:C84"/>
    <mergeCell ref="D84:E84"/>
    <mergeCell ref="F84:G84"/>
    <mergeCell ref="B92:C92"/>
    <mergeCell ref="D92:E92"/>
    <mergeCell ref="F92:G92"/>
    <mergeCell ref="B93:C93"/>
    <mergeCell ref="D93:E93"/>
    <mergeCell ref="F93:G93"/>
    <mergeCell ref="B90:C90"/>
    <mergeCell ref="D90:E90"/>
    <mergeCell ref="F90:G90"/>
    <mergeCell ref="B91:C91"/>
    <mergeCell ref="D91:E91"/>
    <mergeCell ref="F91:G91"/>
    <mergeCell ref="B99:C99"/>
    <mergeCell ref="D99:E99"/>
    <mergeCell ref="F99:G99"/>
    <mergeCell ref="B100:C100"/>
    <mergeCell ref="D100:E100"/>
    <mergeCell ref="F100:G100"/>
    <mergeCell ref="B94:E94"/>
    <mergeCell ref="F94:G94"/>
    <mergeCell ref="B97:C97"/>
    <mergeCell ref="D97:E97"/>
    <mergeCell ref="F97:G97"/>
    <mergeCell ref="B98:C98"/>
    <mergeCell ref="D98:E98"/>
    <mergeCell ref="F98:G98"/>
    <mergeCell ref="B103:E103"/>
    <mergeCell ref="F103:G103"/>
    <mergeCell ref="B107:G107"/>
    <mergeCell ref="B110:G110"/>
    <mergeCell ref="B111:G111"/>
    <mergeCell ref="B114:D114"/>
    <mergeCell ref="E114:G114"/>
    <mergeCell ref="B101:C101"/>
    <mergeCell ref="D101:E101"/>
    <mergeCell ref="F101:G101"/>
    <mergeCell ref="B102:C102"/>
    <mergeCell ref="D102:E102"/>
    <mergeCell ref="F102:G102"/>
    <mergeCell ref="B120:C120"/>
    <mergeCell ref="D120:E120"/>
    <mergeCell ref="F120:G120"/>
    <mergeCell ref="B121:C121"/>
    <mergeCell ref="D121:E121"/>
    <mergeCell ref="F121:G121"/>
    <mergeCell ref="B115:D115"/>
    <mergeCell ref="E115:G115"/>
    <mergeCell ref="B116:D116"/>
    <mergeCell ref="E116:G116"/>
    <mergeCell ref="B119:C119"/>
    <mergeCell ref="D119:E119"/>
    <mergeCell ref="F119:G119"/>
    <mergeCell ref="B126:E126"/>
    <mergeCell ref="F126:G126"/>
    <mergeCell ref="B127:E127"/>
    <mergeCell ref="F127:G127"/>
    <mergeCell ref="B128:E128"/>
    <mergeCell ref="F128:G128"/>
    <mergeCell ref="B122:C122"/>
    <mergeCell ref="D122:E122"/>
    <mergeCell ref="F122:G122"/>
    <mergeCell ref="B123:C123"/>
    <mergeCell ref="D123:E123"/>
    <mergeCell ref="F123:G123"/>
    <mergeCell ref="B132:E132"/>
    <mergeCell ref="F132:G132"/>
    <mergeCell ref="B133:E133"/>
    <mergeCell ref="F133:G133"/>
    <mergeCell ref="B134:E134"/>
    <mergeCell ref="F134:G134"/>
    <mergeCell ref="B129:E129"/>
    <mergeCell ref="F129:G129"/>
    <mergeCell ref="B130:E130"/>
    <mergeCell ref="F130:G130"/>
    <mergeCell ref="B131:E131"/>
    <mergeCell ref="F131:G131"/>
    <mergeCell ref="B140:C140"/>
    <mergeCell ref="D140:E140"/>
    <mergeCell ref="F140:G140"/>
    <mergeCell ref="B141:C141"/>
    <mergeCell ref="D141:E141"/>
    <mergeCell ref="F141:G141"/>
    <mergeCell ref="B135:E135"/>
    <mergeCell ref="F135:G135"/>
    <mergeCell ref="B136:E136"/>
    <mergeCell ref="F136:G136"/>
    <mergeCell ref="B137:C137"/>
    <mergeCell ref="D137:E137"/>
    <mergeCell ref="F137:G137"/>
    <mergeCell ref="B146:C146"/>
    <mergeCell ref="D146:E146"/>
    <mergeCell ref="F146:G146"/>
    <mergeCell ref="B147:C147"/>
    <mergeCell ref="D147:E147"/>
    <mergeCell ref="F147:G147"/>
    <mergeCell ref="B143:C143"/>
    <mergeCell ref="D143:E143"/>
    <mergeCell ref="F143:G143"/>
    <mergeCell ref="B144:C144"/>
    <mergeCell ref="D144:E144"/>
    <mergeCell ref="F144:G144"/>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2025-07-20T02:25:24Z</dcterms:modified>
</cp:coreProperties>
</file>