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Excel Template Upload 8540\"/>
    </mc:Choice>
  </mc:AlternateContent>
  <xr:revisionPtr revIDLastSave="0" documentId="13_ncr:1_{6C5B85C8-08B9-4652-8C3C-B708AB36DB6C}" xr6:coauthVersionLast="47" xr6:coauthVersionMax="47" xr10:uidLastSave="{00000000-0000-0000-0000-000000000000}"/>
  <bookViews>
    <workbookView xWindow="-120" yWindow="-120" windowWidth="29040" windowHeight="12450" xr2:uid="{00000000-000D-0000-FFFF-FFFF00000000}"/>
  </bookViews>
  <sheets>
    <sheet name="Weekly Budget" sheetId="1" r:id="rId1"/>
    <sheet name="-Disclaimer-" sheetId="2" r:id="rId2"/>
  </sheets>
  <definedNames>
    <definedName name="_xlnm.Print_Area" localSheetId="0">'Weekly Budget'!$B$2:$J$86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7" i="1" s="1"/>
  <c r="E22" i="1"/>
  <c r="E7" i="1" s="1"/>
  <c r="F22" i="1"/>
  <c r="F7" i="1" s="1"/>
  <c r="G22" i="1"/>
  <c r="G7" i="1" s="1"/>
  <c r="H22" i="1"/>
  <c r="H7" i="1" s="1"/>
  <c r="I22" i="1"/>
  <c r="I7" i="1" s="1"/>
  <c r="D35" i="1"/>
  <c r="E35" i="1"/>
  <c r="F35" i="1"/>
  <c r="G35" i="1"/>
  <c r="H35" i="1"/>
  <c r="I35" i="1"/>
  <c r="C35" i="1"/>
  <c r="I84" i="1"/>
  <c r="H84" i="1"/>
  <c r="G84" i="1"/>
  <c r="F84" i="1"/>
  <c r="E84" i="1"/>
  <c r="D84" i="1"/>
  <c r="C84" i="1"/>
  <c r="I80" i="1"/>
  <c r="H80" i="1"/>
  <c r="G80" i="1"/>
  <c r="F80" i="1"/>
  <c r="E80" i="1"/>
  <c r="D80" i="1"/>
  <c r="C80" i="1"/>
  <c r="C75" i="1"/>
  <c r="I69" i="1"/>
  <c r="H69" i="1"/>
  <c r="G69" i="1"/>
  <c r="F69" i="1"/>
  <c r="E69" i="1"/>
  <c r="D69" i="1"/>
  <c r="C69" i="1"/>
  <c r="I62" i="1"/>
  <c r="H62" i="1"/>
  <c r="G62" i="1"/>
  <c r="F62" i="1"/>
  <c r="E62" i="1"/>
  <c r="D62" i="1"/>
  <c r="C62" i="1"/>
  <c r="I52" i="1"/>
  <c r="H52" i="1"/>
  <c r="G52" i="1"/>
  <c r="F52" i="1"/>
  <c r="E52" i="1"/>
  <c r="D52" i="1"/>
  <c r="C52" i="1"/>
  <c r="C22" i="1"/>
  <c r="C7" i="1" s="1"/>
  <c r="D5" i="1"/>
  <c r="E5" i="1" s="1"/>
  <c r="F5" i="1" s="1"/>
  <c r="G5" i="1" s="1"/>
  <c r="H5" i="1" s="1"/>
  <c r="I5" i="1" s="1"/>
  <c r="H86" i="1" l="1"/>
  <c r="H8" i="1" s="1"/>
  <c r="H9" i="1" s="1"/>
  <c r="D86" i="1"/>
  <c r="D8" i="1" s="1"/>
  <c r="C86" i="1"/>
  <c r="C8" i="1" s="1"/>
  <c r="C9" i="1" s="1"/>
  <c r="I86" i="1"/>
  <c r="I8" i="1" s="1"/>
  <c r="I9" i="1" s="1"/>
  <c r="E86" i="1"/>
  <c r="E8" i="1" s="1"/>
  <c r="E9" i="1" s="1"/>
  <c r="G86" i="1"/>
  <c r="G8" i="1" s="1"/>
  <c r="G9" i="1" s="1"/>
  <c r="F86" i="1"/>
  <c r="F8" i="1" s="1"/>
  <c r="F9" i="1" s="1"/>
  <c r="E10" i="1" l="1"/>
  <c r="F10" i="1"/>
  <c r="G10" i="1"/>
  <c r="H10" i="1"/>
  <c r="I10" i="1"/>
  <c r="D9" i="1"/>
  <c r="D10" i="1"/>
  <c r="C10" i="1"/>
</calcChain>
</file>

<file path=xl/sharedStrings.xml><?xml version="1.0" encoding="utf-8"?>
<sst xmlns="http://schemas.openxmlformats.org/spreadsheetml/2006/main" count="79" uniqueCount="76">
  <si>
    <t xml:space="preserve">Total Income </t>
  </si>
  <si>
    <t>Total Expenses</t>
  </si>
  <si>
    <t>NET Income</t>
  </si>
  <si>
    <t>Projected End Balance</t>
  </si>
  <si>
    <t>Interest Income</t>
  </si>
  <si>
    <t>Dividends</t>
  </si>
  <si>
    <t>Pension</t>
  </si>
  <si>
    <t>Emergency Fund</t>
  </si>
  <si>
    <t>Transfer to Savings</t>
  </si>
  <si>
    <t>Investments</t>
  </si>
  <si>
    <t>Other</t>
  </si>
  <si>
    <t>Electricity</t>
  </si>
  <si>
    <t>Phone</t>
  </si>
  <si>
    <t>Internet</t>
  </si>
  <si>
    <t>Auto Insurance</t>
  </si>
  <si>
    <t>Groceries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</si>
  <si>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</si>
  <si>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</si>
  <si>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Sunday</t>
  </si>
  <si>
    <t>Monday</t>
  </si>
  <si>
    <t>Tuesday</t>
  </si>
  <si>
    <t>Wednesday</t>
  </si>
  <si>
    <t>Thursday</t>
  </si>
  <si>
    <t>Friday</t>
  </si>
  <si>
    <t>Saturday</t>
  </si>
  <si>
    <r>
      <t xml:space="preserve">Week 
</t>
    </r>
    <r>
      <rPr>
        <sz val="9"/>
        <color theme="4"/>
        <rFont val="Century Gothic"/>
        <family val="2"/>
      </rPr>
      <t>(insert date of first day and dates will auto-populate)</t>
    </r>
  </si>
  <si>
    <t>Income</t>
  </si>
  <si>
    <t>Savings</t>
  </si>
  <si>
    <t>Total</t>
  </si>
  <si>
    <t>Expenses</t>
  </si>
  <si>
    <t>Refunds / Reimbursements</t>
  </si>
  <si>
    <t>Business Income</t>
  </si>
  <si>
    <t>Miscellaneous Income</t>
  </si>
  <si>
    <t>Total Income</t>
  </si>
  <si>
    <t>Retirement (401k, IRA)</t>
  </si>
  <si>
    <t>Education Savings</t>
  </si>
  <si>
    <t>Vacation / Holiday Savings</t>
  </si>
  <si>
    <t>Other Savings</t>
  </si>
  <si>
    <t>Total Savings</t>
  </si>
  <si>
    <t>Mortgage / Rent</t>
  </si>
  <si>
    <t>Home and Rental Insurance</t>
  </si>
  <si>
    <t>Property Taxes</t>
  </si>
  <si>
    <t>Gas / Oil</t>
  </si>
  <si>
    <t>Water / Sewer / Trash</t>
  </si>
  <si>
    <t>Cable / Satellite</t>
  </si>
  <si>
    <t>Furnishings and Appliances</t>
  </si>
  <si>
    <t>Lawn and Garden</t>
  </si>
  <si>
    <t>Other Home Expenses</t>
  </si>
  <si>
    <t>Car Payments</t>
  </si>
  <si>
    <t>Fuel / Gasoline</t>
  </si>
  <si>
    <t>Public Transportation and Rideshare</t>
  </si>
  <si>
    <t>Repairs and Maintenance</t>
  </si>
  <si>
    <t>Registration and License</t>
  </si>
  <si>
    <t>Parking and Tolls</t>
  </si>
  <si>
    <t>Other Transportation Expenses</t>
  </si>
  <si>
    <t>Home</t>
  </si>
  <si>
    <t>Transportation</t>
  </si>
  <si>
    <t>Daily Living</t>
  </si>
  <si>
    <t>Household Supplies</t>
  </si>
  <si>
    <t>Clothing and Shoes</t>
  </si>
  <si>
    <t>Childcare and School Fees</t>
  </si>
  <si>
    <t>Pet Care and Supplies</t>
  </si>
  <si>
    <t>Entertainment and Recreation</t>
  </si>
  <si>
    <t>Dining Out</t>
  </si>
  <si>
    <t>Entertainment and Subscriptions</t>
  </si>
  <si>
    <t>Hobbies and Recreation</t>
  </si>
  <si>
    <t>Travel and Vacation</t>
  </si>
  <si>
    <t>Giving</t>
  </si>
  <si>
    <t>Charitable Contributions</t>
  </si>
  <si>
    <t>Religious Giving and Tithing</t>
  </si>
  <si>
    <t>Gifts and Celebrations</t>
  </si>
  <si>
    <t>Debt Payments (Loans, Credit Cards)</t>
  </si>
  <si>
    <t>Miscellaneous Expenses</t>
  </si>
  <si>
    <t>Data below will auto-fill the breakdown in the above calendar.</t>
  </si>
  <si>
    <r>
      <t xml:space="preserve">Starting Balance </t>
    </r>
    <r>
      <rPr>
        <sz val="10"/>
        <color theme="1"/>
        <rFont val="Century Gothic"/>
        <family val="2"/>
      </rPr>
      <t>(Enter Amount in Account)</t>
    </r>
  </si>
  <si>
    <t>Weekly Budget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</si>
</sst>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2"/>
      <color theme="1"/>
      <name val="Calibri"/>
      <scheme val="minor"/>
    </font>
    <font>
      <sz val="10"/>
      <color theme="1"/>
      <name val="Century Gothic"/>
      <family val="2"/>
    </font>
    <font>
      <b/>
      <sz val="22"/>
      <color rgb="FF595959"/>
      <name val="Century Gothic"/>
      <family val="2"/>
    </font>
    <font>
      <b/>
      <sz val="10"/>
      <color rgb="FF44546A"/>
      <name val="Century Gothic"/>
      <family val="2"/>
    </font>
    <font>
      <b/>
      <sz val="10"/>
      <color theme="0"/>
      <name val="Century Gothic"/>
      <family val="2"/>
    </font>
    <font>
      <sz val="10"/>
      <color theme="0"/>
      <name val="Century Gothic"/>
      <family val="2"/>
    </font>
    <font>
      <b/>
      <sz val="10"/>
      <color theme="1"/>
      <name val="Century Gothic"/>
      <family val="2"/>
    </font>
    <font>
      <sz val="10"/>
      <color rgb="FF000000"/>
      <name val="Century Gothic"/>
      <family val="2"/>
    </font>
    <font>
      <sz val="11"/>
      <color theme="1"/>
      <name val="Calibri"/>
      <family val="2"/>
    </font>
    <font>
      <sz val="12"/>
      <color theme="1"/>
      <name val="Arial"/>
      <family val="2"/>
    </font>
    <font>
      <sz val="12"/>
      <color theme="0"/>
      <name val="Century Gothic"/>
      <family val="2"/>
    </font>
    <font>
      <b/>
      <sz val="12"/>
      <color theme="4"/>
      <name val="Century Gothic"/>
      <family val="2"/>
    </font>
    <font>
      <b/>
      <sz val="10"/>
      <color theme="4"/>
      <name val="Century Gothic"/>
      <family val="2"/>
    </font>
    <font>
      <sz val="8"/>
      <name val="Calibri"/>
      <family val="2"/>
      <scheme val="minor"/>
    </font>
    <font>
      <sz val="9"/>
      <color theme="4"/>
      <name val="Century Gothic"/>
      <family val="2"/>
    </font>
    <font>
      <sz val="10"/>
      <color theme="4"/>
      <name val="Century Gothic"/>
      <family val="2"/>
    </font>
    <font>
      <b/>
      <sz val="14"/>
      <color theme="0"/>
      <name val="Century Gothic"/>
      <family val="2"/>
    </font>
    <font>
      <i/>
      <sz val="10"/>
      <color theme="4"/>
      <name val="Century Gothic"/>
      <family val="2"/>
    </font>
    <font>
      <u/>
      <sz val="12"/>
      <color theme="10"/>
      <name val="Calibri"/>
      <scheme val="minor"/>
    </font>
    <font>
      <b/>
      <u/>
      <sz val="22"/>
      <color theme="0"/>
      <name val="Century Gothic"/>
      <family val="2"/>
    </font>
  </fonts>
  <fills count="25">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00BD32"/>
        <bgColor rgb="FF00BD32"/>
      </patternFill>
    </fill>
    <fill>
      <patternFill patternType="solid">
        <fgColor theme="4"/>
        <bgColor theme="1"/>
      </patternFill>
    </fill>
    <fill>
      <patternFill patternType="solid">
        <fgColor theme="0"/>
        <bgColor theme="1"/>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79998168889431442"/>
        <bgColor rgb="FFD6DCE4"/>
      </patternFill>
    </fill>
    <fill>
      <patternFill patternType="solid">
        <fgColor theme="4"/>
        <bgColor rgb="FF44546A"/>
      </patternFill>
    </fill>
    <fill>
      <patternFill patternType="solid">
        <fgColor theme="4"/>
        <bgColor indexed="64"/>
      </patternFill>
    </fill>
    <fill>
      <patternFill patternType="solid">
        <fgColor theme="1" tint="0.34998626667073579"/>
        <bgColor rgb="FF44546A"/>
      </patternFill>
    </fill>
    <fill>
      <patternFill patternType="solid">
        <fgColor theme="1" tint="0.34998626667073579"/>
        <bgColor indexed="64"/>
      </patternFill>
    </fill>
    <fill>
      <patternFill patternType="solid">
        <fgColor theme="1" tint="0.34998626667073579"/>
        <bgColor rgb="FFD0CECE"/>
      </patternFill>
    </fill>
    <fill>
      <patternFill patternType="solid">
        <fgColor theme="3" tint="0.89999084444715716"/>
        <bgColor indexed="64"/>
      </patternFill>
    </fill>
    <fill>
      <patternFill patternType="solid">
        <fgColor theme="3" tint="0.89999084444715716"/>
        <bgColor rgb="FFD6DCE4"/>
      </patternFill>
    </fill>
    <fill>
      <patternFill patternType="solid">
        <fgColor theme="9"/>
        <bgColor rgb="FF44546A"/>
      </patternFill>
    </fill>
    <fill>
      <patternFill patternType="solid">
        <fgColor theme="9"/>
        <bgColor indexed="64"/>
      </patternFill>
    </fill>
    <fill>
      <patternFill patternType="solid">
        <fgColor theme="9"/>
        <bgColor theme="1"/>
      </patternFill>
    </fill>
    <fill>
      <patternFill patternType="solid">
        <fgColor theme="9" tint="0.79998168889431442"/>
        <bgColor rgb="FFD6DCE4"/>
      </patternFill>
    </fill>
    <fill>
      <patternFill patternType="solid">
        <fgColor theme="9" tint="0.79998168889431442"/>
        <bgColor indexed="64"/>
      </patternFill>
    </fill>
    <fill>
      <patternFill patternType="solid">
        <fgColor theme="3" tint="0.499984740745262"/>
        <bgColor rgb="FF44546A"/>
      </patternFill>
    </fill>
    <fill>
      <patternFill patternType="solid">
        <fgColor theme="3" tint="0.499984740745262"/>
        <bgColor indexed="64"/>
      </patternFill>
    </fill>
    <fill>
      <patternFill patternType="solid">
        <fgColor theme="3" tint="0.499984740745262"/>
        <bgColor rgb="FFD0CECE"/>
      </patternFill>
    </fill>
  </fills>
  <borders count="1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thin">
        <color rgb="FFBFBFBF"/>
      </left>
      <right/>
      <top/>
      <bottom/>
      <diagonal/>
    </border>
    <border>
      <left style="hair">
        <color rgb="FF969696"/>
      </left>
      <right style="hair">
        <color rgb="FF969696"/>
      </right>
      <top style="hair">
        <color rgb="FF969696"/>
      </top>
      <bottom style="hair">
        <color rgb="FF969696"/>
      </bottom>
      <diagonal/>
    </border>
    <border>
      <left/>
      <right/>
      <top/>
      <bottom/>
      <diagonal/>
    </border>
    <border>
      <left/>
      <right/>
      <top/>
      <bottom/>
      <diagonal/>
    </border>
    <border>
      <left style="thick">
        <color rgb="FFA5A5A5"/>
      </left>
      <right/>
      <top/>
      <bottom/>
      <diagonal/>
    </border>
    <border>
      <left/>
      <right style="thin">
        <color rgb="FFBFBFBF"/>
      </right>
      <top/>
      <bottom style="thin">
        <color rgb="FFBFBFBF"/>
      </bottom>
      <diagonal/>
    </border>
    <border>
      <left/>
      <right style="thin">
        <color theme="0" tint="-0.24994659260841701"/>
      </right>
      <top/>
      <bottom/>
      <diagonal/>
    </border>
  </borders>
  <cellStyleXfs count="2">
    <xf numFmtId="0" fontId="0" fillId="0" borderId="0"/>
    <xf numFmtId="0" fontId="18" fillId="0" borderId="0" applyNumberFormat="0" applyFill="0" applyBorder="0" applyAlignment="0" applyProtection="0"/>
  </cellStyleXfs>
  <cellXfs count="60">
    <xf numFmtId="0" fontId="0" fillId="0" borderId="0" xfId="0"/>
    <xf numFmtId="0" fontId="1" fillId="0" borderId="0" xfId="0" applyFont="1" applyAlignment="1">
      <alignment wrapText="1"/>
    </xf>
    <xf numFmtId="0" fontId="2" fillId="2" borderId="1" xfId="0" applyFont="1" applyFill="1" applyBorder="1" applyAlignment="1">
      <alignment vertical="center"/>
    </xf>
    <xf numFmtId="0" fontId="3" fillId="2" borderId="1" xfId="0" applyFont="1" applyFill="1" applyBorder="1" applyAlignment="1">
      <alignment horizontal="left" wrapText="1"/>
    </xf>
    <xf numFmtId="0" fontId="1" fillId="2" borderId="1" xfId="0" applyFont="1" applyFill="1" applyBorder="1" applyAlignment="1">
      <alignment wrapText="1"/>
    </xf>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44" fontId="1" fillId="2" borderId="6" xfId="0" applyNumberFormat="1" applyFont="1" applyFill="1" applyBorder="1" applyAlignment="1">
      <alignment horizontal="left" vertical="center" wrapText="1"/>
    </xf>
    <xf numFmtId="0" fontId="1" fillId="2" borderId="6" xfId="0" applyFont="1" applyFill="1" applyBorder="1" applyAlignment="1">
      <alignment horizontal="left" vertical="center" wrapText="1"/>
    </xf>
    <xf numFmtId="44" fontId="7" fillId="3" borderId="1" xfId="0" applyNumberFormat="1" applyFont="1" applyFill="1" applyBorder="1" applyAlignment="1">
      <alignment horizontal="left" vertical="center" wrapText="1"/>
    </xf>
    <xf numFmtId="44"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xf numFmtId="0" fontId="8" fillId="0" borderId="0" xfId="0" applyFont="1"/>
    <xf numFmtId="0" fontId="9" fillId="0" borderId="9" xfId="0" applyFont="1" applyBorder="1" applyAlignment="1">
      <alignment horizontal="left" vertical="center" wrapText="1"/>
    </xf>
    <xf numFmtId="0" fontId="2" fillId="2" borderId="8" xfId="0" applyFont="1" applyFill="1" applyBorder="1" applyAlignment="1">
      <alignment vertical="center"/>
    </xf>
    <xf numFmtId="14" fontId="10" fillId="5" borderId="2" xfId="0" applyNumberFormat="1" applyFont="1" applyFill="1" applyBorder="1" applyAlignment="1">
      <alignment horizontal="center" vertical="center" wrapText="1"/>
    </xf>
    <xf numFmtId="14" fontId="11" fillId="6" borderId="2" xfId="0" applyNumberFormat="1" applyFont="1" applyFill="1" applyBorder="1" applyAlignment="1">
      <alignment horizontal="center" vertical="center" wrapText="1"/>
    </xf>
    <xf numFmtId="14" fontId="12" fillId="2" borderId="8" xfId="0" applyNumberFormat="1" applyFont="1" applyFill="1" applyBorder="1" applyAlignment="1">
      <alignment horizontal="center" wrapText="1"/>
    </xf>
    <xf numFmtId="0" fontId="11" fillId="0" borderId="10" xfId="0" applyFont="1" applyBorder="1" applyAlignment="1">
      <alignment horizontal="right" vertical="center" wrapText="1" indent="1"/>
    </xf>
    <xf numFmtId="44" fontId="15" fillId="7" borderId="2" xfId="0" applyNumberFormat="1"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11" borderId="0" xfId="0" applyFont="1" applyFill="1" applyAlignment="1">
      <alignment horizontal="left" vertical="center" wrapText="1"/>
    </xf>
    <xf numFmtId="0" fontId="1" fillId="9" borderId="5" xfId="0" applyFont="1" applyFill="1" applyBorder="1" applyAlignment="1">
      <alignment horizontal="right" vertical="center" wrapText="1" indent="1"/>
    </xf>
    <xf numFmtId="44" fontId="4" fillId="14" borderId="4" xfId="0" applyNumberFormat="1" applyFont="1" applyFill="1" applyBorder="1" applyAlignment="1">
      <alignment horizontal="left" vertical="center" wrapText="1"/>
    </xf>
    <xf numFmtId="0" fontId="5" fillId="13" borderId="0" xfId="0" applyFont="1" applyFill="1" applyAlignment="1">
      <alignment horizontal="left" vertical="center" wrapText="1"/>
    </xf>
    <xf numFmtId="0" fontId="4" fillId="14" borderId="3" xfId="0" applyFont="1" applyFill="1" applyBorder="1" applyAlignment="1">
      <alignment horizontal="right" vertical="center" wrapText="1" indent="1"/>
    </xf>
    <xf numFmtId="0" fontId="1" fillId="16" borderId="5"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 fillId="16" borderId="5" xfId="0" applyFont="1" applyFill="1" applyBorder="1" applyAlignment="1">
      <alignment horizontal="right" vertical="center" wrapText="1" indent="1"/>
    </xf>
    <xf numFmtId="0" fontId="1" fillId="20" borderId="1" xfId="0" applyFont="1" applyFill="1" applyBorder="1" applyAlignment="1">
      <alignment horizontal="left" vertical="center" wrapText="1"/>
    </xf>
    <xf numFmtId="0" fontId="7" fillId="20" borderId="1" xfId="0" applyFont="1" applyFill="1" applyBorder="1" applyAlignment="1">
      <alignment horizontal="left" vertical="center" wrapText="1"/>
    </xf>
    <xf numFmtId="0" fontId="16" fillId="12" borderId="8" xfId="0" applyFont="1" applyFill="1" applyBorder="1" applyAlignment="1">
      <alignment horizontal="left" vertical="center" wrapText="1" indent="1"/>
    </xf>
    <xf numFmtId="0" fontId="4" fillId="12" borderId="8" xfId="0" applyFont="1" applyFill="1" applyBorder="1" applyAlignment="1">
      <alignment horizontal="left" vertical="center" wrapText="1"/>
    </xf>
    <xf numFmtId="0" fontId="1" fillId="13" borderId="8" xfId="0" applyFont="1" applyFill="1" applyBorder="1" applyAlignment="1">
      <alignment horizontal="left" vertical="center" wrapText="1"/>
    </xf>
    <xf numFmtId="0" fontId="16" fillId="17" borderId="8" xfId="0" applyFont="1" applyFill="1" applyBorder="1" applyAlignment="1">
      <alignment horizontal="left" vertical="center" wrapText="1" indent="1"/>
    </xf>
    <xf numFmtId="0" fontId="4" fillId="17" borderId="8" xfId="0" applyFont="1" applyFill="1" applyBorder="1" applyAlignment="1">
      <alignment horizontal="left" vertical="center" wrapText="1"/>
    </xf>
    <xf numFmtId="0" fontId="1" fillId="18" borderId="8" xfId="0" applyFont="1" applyFill="1" applyBorder="1" applyAlignment="1">
      <alignment horizontal="left" vertical="center" wrapText="1"/>
    </xf>
    <xf numFmtId="0" fontId="4" fillId="19" borderId="8" xfId="0" applyFont="1" applyFill="1" applyBorder="1" applyAlignment="1">
      <alignment horizontal="right" vertical="center" wrapText="1" indent="1"/>
    </xf>
    <xf numFmtId="44" fontId="4" fillId="19" borderId="8" xfId="0" applyNumberFormat="1" applyFont="1" applyFill="1" applyBorder="1" applyAlignment="1">
      <alignment horizontal="left" vertical="center" wrapText="1"/>
    </xf>
    <xf numFmtId="0" fontId="6" fillId="20" borderId="5" xfId="0" applyFont="1" applyFill="1" applyBorder="1" applyAlignment="1">
      <alignment horizontal="right" vertical="center" wrapText="1" indent="1"/>
    </xf>
    <xf numFmtId="0" fontId="1" fillId="20" borderId="5" xfId="0" applyFont="1" applyFill="1" applyBorder="1" applyAlignment="1">
      <alignment horizontal="right" vertical="center" wrapText="1" indent="1"/>
    </xf>
    <xf numFmtId="0" fontId="1" fillId="8" borderId="11" xfId="0" applyFont="1" applyFill="1" applyBorder="1" applyAlignment="1">
      <alignment horizontal="left" vertical="center" wrapText="1"/>
    </xf>
    <xf numFmtId="0" fontId="1" fillId="15" borderId="11" xfId="0" applyFont="1" applyFill="1" applyBorder="1" applyAlignment="1">
      <alignment horizontal="left" vertical="center" wrapText="1"/>
    </xf>
    <xf numFmtId="0" fontId="1" fillId="21" borderId="11" xfId="0" applyFont="1" applyFill="1" applyBorder="1" applyAlignment="1">
      <alignment horizontal="left" vertical="center" wrapText="1"/>
    </xf>
    <xf numFmtId="0" fontId="17" fillId="2" borderId="1" xfId="0" applyFont="1" applyFill="1" applyBorder="1" applyAlignment="1">
      <alignment horizontal="left"/>
    </xf>
    <xf numFmtId="0" fontId="4" fillId="10" borderId="2" xfId="0" applyFont="1" applyFill="1" applyBorder="1" applyAlignment="1">
      <alignment horizontal="right" vertical="center" wrapText="1" indent="1"/>
    </xf>
    <xf numFmtId="0" fontId="16" fillId="22" borderId="8" xfId="0" applyFont="1" applyFill="1" applyBorder="1" applyAlignment="1">
      <alignment horizontal="left" vertical="center" wrapText="1" indent="1"/>
    </xf>
    <xf numFmtId="0" fontId="5" fillId="22" borderId="8" xfId="0" applyFont="1" applyFill="1" applyBorder="1" applyAlignment="1">
      <alignment horizontal="left" vertical="center" wrapText="1"/>
    </xf>
    <xf numFmtId="0" fontId="1" fillId="23" borderId="8" xfId="0" applyFont="1" applyFill="1" applyBorder="1" applyAlignment="1">
      <alignment horizontal="left" vertical="center" wrapText="1"/>
    </xf>
    <xf numFmtId="0" fontId="4" fillId="24" borderId="8" xfId="0" applyFont="1" applyFill="1" applyBorder="1" applyAlignment="1">
      <alignment horizontal="right" vertical="center" wrapText="1" indent="1"/>
    </xf>
    <xf numFmtId="44" fontId="4" fillId="24" borderId="8" xfId="0" applyNumberFormat="1" applyFont="1" applyFill="1" applyBorder="1" applyAlignment="1">
      <alignment horizontal="left" vertical="center" wrapText="1"/>
    </xf>
    <xf numFmtId="0" fontId="5" fillId="23" borderId="8" xfId="0" applyFont="1" applyFill="1" applyBorder="1" applyAlignment="1">
      <alignment horizontal="left" vertical="center" wrapText="1"/>
    </xf>
    <xf numFmtId="0" fontId="0" fillId="0" borderId="0" xfId="0" applyAlignment="1">
      <alignment horizontal="center" vertical="center"/>
    </xf>
    <xf numFmtId="44" fontId="1" fillId="6" borderId="2" xfId="0" applyNumberFormat="1" applyFont="1" applyFill="1" applyBorder="1" applyAlignment="1">
      <alignment horizontal="left" vertical="center" wrapText="1"/>
    </xf>
    <xf numFmtId="0" fontId="6" fillId="0" borderId="2" xfId="0" applyFont="1" applyBorder="1" applyAlignment="1">
      <alignment horizontal="right" vertical="center" wrapText="1" indent="1"/>
    </xf>
    <xf numFmtId="0" fontId="3" fillId="2" borderId="8" xfId="0" applyFont="1" applyFill="1" applyBorder="1" applyAlignment="1">
      <alignment horizontal="left" wrapText="1"/>
    </xf>
    <xf numFmtId="0" fontId="1" fillId="2" borderId="8" xfId="0" applyFont="1" applyFill="1" applyBorder="1" applyAlignment="1">
      <alignment wrapText="1"/>
    </xf>
    <xf numFmtId="0" fontId="19" fillId="4" borderId="7"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solidFill>
                  <a:schemeClr val="accent1"/>
                </a:solidFill>
                <a:latin typeface="Century Gothic" panose="020B0502020202020204" pitchFamily="34" charset="0"/>
              </a:rPr>
              <a:t>Weekly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'Weekly Budget'!$B$6</c:f>
              <c:strCache>
                <c:ptCount val="1"/>
                <c:pt idx="0">
                  <c:v>Starting Balance (Enter Amount in Account)</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'Weekly Budget'!$C$4:$I$4</c:f>
              <c:strCache>
                <c:ptCount val="7"/>
                <c:pt idx="0">
                  <c:v>Sunday</c:v>
                </c:pt>
                <c:pt idx="1">
                  <c:v>Monday</c:v>
                </c:pt>
                <c:pt idx="2">
                  <c:v>Tuesday</c:v>
                </c:pt>
                <c:pt idx="3">
                  <c:v>Wednesday</c:v>
                </c:pt>
                <c:pt idx="4">
                  <c:v>Thursday</c:v>
                </c:pt>
                <c:pt idx="5">
                  <c:v>Friday</c:v>
                </c:pt>
                <c:pt idx="6">
                  <c:v>Saturday</c:v>
                </c:pt>
              </c:strCache>
            </c:strRef>
          </c:cat>
          <c:val>
            <c:numRef>
              <c:f>'Weekly Budget'!$C$6:$I$6</c:f>
              <c:numCache>
                <c:formatCode>_("$"* #,##0.00_);_("$"* \(#,##0.00\);_("$"* "-"??_);_(@_)</c:formatCode>
                <c:ptCount val="7"/>
                <c:pt idx="0">
                  <c:v>8000</c:v>
                </c:pt>
                <c:pt idx="1">
                  <c:v>0</c:v>
                </c:pt>
                <c:pt idx="2">
                  <c:v>0</c:v>
                </c:pt>
                <c:pt idx="3">
                  <c:v>0</c:v>
                </c:pt>
                <c:pt idx="4">
                  <c:v>0</c:v>
                </c:pt>
                <c:pt idx="5">
                  <c:v>0</c:v>
                </c:pt>
                <c:pt idx="6">
                  <c:v>0</c:v>
                </c:pt>
              </c:numCache>
            </c:numRef>
          </c:val>
          <c:extLst>
            <c:ext xmlns:c16="http://schemas.microsoft.com/office/drawing/2014/chart" uri="{C3380CC4-5D6E-409C-BE32-E72D297353CC}">
              <c16:uniqueId val="{00000006-04A9-4404-A109-481E8F2072EA}"/>
            </c:ext>
          </c:extLst>
        </c:ser>
        <c:ser>
          <c:idx val="2"/>
          <c:order val="2"/>
          <c:tx>
            <c:strRef>
              <c:f>'Weekly Budget'!$B$7</c:f>
              <c:strCache>
                <c:ptCount val="1"/>
                <c:pt idx="0">
                  <c:v>Total Income </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'Weekly Budget'!$C$4:$I$4</c:f>
              <c:strCache>
                <c:ptCount val="7"/>
                <c:pt idx="0">
                  <c:v>Sunday</c:v>
                </c:pt>
                <c:pt idx="1">
                  <c:v>Monday</c:v>
                </c:pt>
                <c:pt idx="2">
                  <c:v>Tuesday</c:v>
                </c:pt>
                <c:pt idx="3">
                  <c:v>Wednesday</c:v>
                </c:pt>
                <c:pt idx="4">
                  <c:v>Thursday</c:v>
                </c:pt>
                <c:pt idx="5">
                  <c:v>Friday</c:v>
                </c:pt>
                <c:pt idx="6">
                  <c:v>Saturday</c:v>
                </c:pt>
              </c:strCache>
            </c:strRef>
          </c:cat>
          <c:val>
            <c:numRef>
              <c:f>'Weekly Budget'!$C$7:$I$7</c:f>
              <c:numCache>
                <c:formatCode>_("$"* #,##0.00_);_("$"* \(#,##0.00\);_("$"* "-"??_);_(@_)</c:formatCode>
                <c:ptCount val="7"/>
                <c:pt idx="0">
                  <c:v>1920</c:v>
                </c:pt>
                <c:pt idx="1">
                  <c:v>0</c:v>
                </c:pt>
                <c:pt idx="2">
                  <c:v>0</c:v>
                </c:pt>
                <c:pt idx="3">
                  <c:v>0</c:v>
                </c:pt>
                <c:pt idx="4">
                  <c:v>0</c:v>
                </c:pt>
                <c:pt idx="5">
                  <c:v>0</c:v>
                </c:pt>
                <c:pt idx="6">
                  <c:v>0</c:v>
                </c:pt>
              </c:numCache>
            </c:numRef>
          </c:val>
          <c:extLst>
            <c:ext xmlns:c16="http://schemas.microsoft.com/office/drawing/2014/chart" uri="{C3380CC4-5D6E-409C-BE32-E72D297353CC}">
              <c16:uniqueId val="{00000007-04A9-4404-A109-481E8F2072EA}"/>
            </c:ext>
          </c:extLst>
        </c:ser>
        <c:ser>
          <c:idx val="3"/>
          <c:order val="3"/>
          <c:tx>
            <c:strRef>
              <c:f>'Weekly Budget'!$B$8</c:f>
              <c:strCache>
                <c:ptCount val="1"/>
                <c:pt idx="0">
                  <c:v>Total Expenses</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'Weekly Budget'!$C$4:$I$4</c:f>
              <c:strCache>
                <c:ptCount val="7"/>
                <c:pt idx="0">
                  <c:v>Sunday</c:v>
                </c:pt>
                <c:pt idx="1">
                  <c:v>Monday</c:v>
                </c:pt>
                <c:pt idx="2">
                  <c:v>Tuesday</c:v>
                </c:pt>
                <c:pt idx="3">
                  <c:v>Wednesday</c:v>
                </c:pt>
                <c:pt idx="4">
                  <c:v>Thursday</c:v>
                </c:pt>
                <c:pt idx="5">
                  <c:v>Friday</c:v>
                </c:pt>
                <c:pt idx="6">
                  <c:v>Saturday</c:v>
                </c:pt>
              </c:strCache>
            </c:strRef>
          </c:cat>
          <c:val>
            <c:numRef>
              <c:f>'Weekly Budget'!$C$8:$I$8</c:f>
              <c:numCache>
                <c:formatCode>_("$"* #,##0.00_);_("$"* \(#,##0.00\);_("$"* "-"??_);_(@_)</c:formatCode>
                <c:ptCount val="7"/>
                <c:pt idx="0">
                  <c:v>4719</c:v>
                </c:pt>
                <c:pt idx="1">
                  <c:v>0</c:v>
                </c:pt>
                <c:pt idx="2">
                  <c:v>0</c:v>
                </c:pt>
                <c:pt idx="3">
                  <c:v>0</c:v>
                </c:pt>
                <c:pt idx="4">
                  <c:v>0</c:v>
                </c:pt>
                <c:pt idx="5">
                  <c:v>0</c:v>
                </c:pt>
                <c:pt idx="6">
                  <c:v>0</c:v>
                </c:pt>
              </c:numCache>
            </c:numRef>
          </c:val>
          <c:extLst>
            <c:ext xmlns:c16="http://schemas.microsoft.com/office/drawing/2014/chart" uri="{C3380CC4-5D6E-409C-BE32-E72D297353CC}">
              <c16:uniqueId val="{00000008-04A9-4404-A109-481E8F2072EA}"/>
            </c:ext>
          </c:extLst>
        </c:ser>
        <c:ser>
          <c:idx val="4"/>
          <c:order val="4"/>
          <c:tx>
            <c:strRef>
              <c:f>'Weekly Budget'!$B$9</c:f>
              <c:strCache>
                <c:ptCount val="1"/>
                <c:pt idx="0">
                  <c:v>NET Income</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'Weekly Budget'!$C$4:$I$4</c:f>
              <c:strCache>
                <c:ptCount val="7"/>
                <c:pt idx="0">
                  <c:v>Sunday</c:v>
                </c:pt>
                <c:pt idx="1">
                  <c:v>Monday</c:v>
                </c:pt>
                <c:pt idx="2">
                  <c:v>Tuesday</c:v>
                </c:pt>
                <c:pt idx="3">
                  <c:v>Wednesday</c:v>
                </c:pt>
                <c:pt idx="4">
                  <c:v>Thursday</c:v>
                </c:pt>
                <c:pt idx="5">
                  <c:v>Friday</c:v>
                </c:pt>
                <c:pt idx="6">
                  <c:v>Saturday</c:v>
                </c:pt>
              </c:strCache>
            </c:strRef>
          </c:cat>
          <c:val>
            <c:numRef>
              <c:f>'Weekly Budget'!$C$9:$I$9</c:f>
              <c:numCache>
                <c:formatCode>_("$"* #,##0.00_);_("$"* \(#,##0.00\);_("$"* "-"??_);_(@_)</c:formatCode>
                <c:ptCount val="7"/>
                <c:pt idx="0">
                  <c:v>-2799</c:v>
                </c:pt>
                <c:pt idx="1">
                  <c:v>0</c:v>
                </c:pt>
                <c:pt idx="2">
                  <c:v>0</c:v>
                </c:pt>
                <c:pt idx="3">
                  <c:v>0</c:v>
                </c:pt>
                <c:pt idx="4">
                  <c:v>0</c:v>
                </c:pt>
                <c:pt idx="5">
                  <c:v>0</c:v>
                </c:pt>
                <c:pt idx="6">
                  <c:v>0</c:v>
                </c:pt>
              </c:numCache>
            </c:numRef>
          </c:val>
          <c:extLst>
            <c:ext xmlns:c16="http://schemas.microsoft.com/office/drawing/2014/chart" uri="{C3380CC4-5D6E-409C-BE32-E72D297353CC}">
              <c16:uniqueId val="{00000009-04A9-4404-A109-481E8F2072EA}"/>
            </c:ext>
          </c:extLst>
        </c:ser>
        <c:ser>
          <c:idx val="5"/>
          <c:order val="5"/>
          <c:tx>
            <c:strRef>
              <c:f>'Weekly Budget'!$B$10</c:f>
              <c:strCache>
                <c:ptCount val="1"/>
                <c:pt idx="0">
                  <c:v>Projected End Balance</c:v>
                </c:pt>
              </c:strCache>
            </c:strRef>
          </c:tx>
          <c:spPr>
            <a:solidFill>
              <a:schemeClr val="accent4">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'Weekly Budget'!$C$4:$I$4</c:f>
              <c:strCache>
                <c:ptCount val="7"/>
                <c:pt idx="0">
                  <c:v>Sunday</c:v>
                </c:pt>
                <c:pt idx="1">
                  <c:v>Monday</c:v>
                </c:pt>
                <c:pt idx="2">
                  <c:v>Tuesday</c:v>
                </c:pt>
                <c:pt idx="3">
                  <c:v>Wednesday</c:v>
                </c:pt>
                <c:pt idx="4">
                  <c:v>Thursday</c:v>
                </c:pt>
                <c:pt idx="5">
                  <c:v>Friday</c:v>
                </c:pt>
                <c:pt idx="6">
                  <c:v>Saturday</c:v>
                </c:pt>
              </c:strCache>
            </c:strRef>
          </c:cat>
          <c:val>
            <c:numRef>
              <c:f>'Weekly Budget'!$C$10:$I$10</c:f>
              <c:numCache>
                <c:formatCode>_("$"* #,##0.00_);_("$"* \(#,##0.00\);_("$"* "-"??_);_(@_)</c:formatCode>
                <c:ptCount val="7"/>
                <c:pt idx="0">
                  <c:v>5201</c:v>
                </c:pt>
                <c:pt idx="1">
                  <c:v>0</c:v>
                </c:pt>
                <c:pt idx="2">
                  <c:v>0</c:v>
                </c:pt>
                <c:pt idx="3">
                  <c:v>0</c:v>
                </c:pt>
                <c:pt idx="4">
                  <c:v>0</c:v>
                </c:pt>
                <c:pt idx="5">
                  <c:v>0</c:v>
                </c:pt>
                <c:pt idx="6">
                  <c:v>0</c:v>
                </c:pt>
              </c:numCache>
            </c:numRef>
          </c:val>
          <c:extLst>
            <c:ext xmlns:c16="http://schemas.microsoft.com/office/drawing/2014/chart" uri="{C3380CC4-5D6E-409C-BE32-E72D297353CC}">
              <c16:uniqueId val="{0000000A-04A9-4404-A109-481E8F2072EA}"/>
            </c:ext>
          </c:extLst>
        </c:ser>
        <c:dLbls>
          <c:dLblPos val="outEnd"/>
          <c:showLegendKey val="0"/>
          <c:showVal val="1"/>
          <c:showCatName val="0"/>
          <c:showSerName val="0"/>
          <c:showPercent val="0"/>
          <c:showBubbleSize val="0"/>
        </c:dLbls>
        <c:gapWidth val="150"/>
        <c:axId val="705929935"/>
        <c:axId val="705926095"/>
        <c:extLst>
          <c:ext xmlns:c15="http://schemas.microsoft.com/office/drawing/2012/chart" uri="{02D57815-91ED-43cb-92C2-25804820EDAC}">
            <c15:filteredBarSeries>
              <c15:ser>
                <c:idx val="0"/>
                <c:order val="0"/>
                <c:tx>
                  <c:strRef>
                    <c:extLst>
                      <c:ext uri="{02D57815-91ED-43cb-92C2-25804820EDAC}">
                        <c15:formulaRef>
                          <c15:sqref>'Weekly Budget'!$B$5</c15:sqref>
                        </c15:formulaRef>
                      </c:ext>
                    </c:extLst>
                    <c:strCache>
                      <c:ptCount val="1"/>
                      <c:pt idx="0">
                        <c:v>Week 
(insert date of first day and dates will auto-populate)</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'Weekly Budget'!$C$4:$I$4</c15:sqref>
                        </c15:formulaRef>
                      </c:ext>
                    </c:extLst>
                    <c:strCache>
                      <c:ptCount val="7"/>
                      <c:pt idx="0">
                        <c:v>Sunday</c:v>
                      </c:pt>
                      <c:pt idx="1">
                        <c:v>Monday</c:v>
                      </c:pt>
                      <c:pt idx="2">
                        <c:v>Tuesday</c:v>
                      </c:pt>
                      <c:pt idx="3">
                        <c:v>Wednesday</c:v>
                      </c:pt>
                      <c:pt idx="4">
                        <c:v>Thursday</c:v>
                      </c:pt>
                      <c:pt idx="5">
                        <c:v>Friday</c:v>
                      </c:pt>
                      <c:pt idx="6">
                        <c:v>Saturday</c:v>
                      </c:pt>
                    </c:strCache>
                  </c:strRef>
                </c:cat>
                <c:val>
                  <c:numRef>
                    <c:extLst>
                      <c:ext uri="{02D57815-91ED-43cb-92C2-25804820EDAC}">
                        <c15:formulaRef>
                          <c15:sqref>'Weekly Budget'!$C$5:$I$5</c15:sqref>
                        </c15:formulaRef>
                      </c:ext>
                    </c:extLst>
                    <c:numCache>
                      <c:formatCode>m/d/yyyy</c:formatCode>
                      <c:ptCount val="7"/>
                      <c:pt idx="0">
                        <c:v>47496</c:v>
                      </c:pt>
                      <c:pt idx="1">
                        <c:v>47503</c:v>
                      </c:pt>
                      <c:pt idx="2">
                        <c:v>47510</c:v>
                      </c:pt>
                      <c:pt idx="3">
                        <c:v>47517</c:v>
                      </c:pt>
                      <c:pt idx="4">
                        <c:v>47524</c:v>
                      </c:pt>
                      <c:pt idx="5">
                        <c:v>47531</c:v>
                      </c:pt>
                      <c:pt idx="6">
                        <c:v>47538</c:v>
                      </c:pt>
                    </c:numCache>
                  </c:numRef>
                </c:val>
                <c:extLst>
                  <c:ext xmlns:c16="http://schemas.microsoft.com/office/drawing/2014/chart" uri="{C3380CC4-5D6E-409C-BE32-E72D297353CC}">
                    <c16:uniqueId val="{00000000-04A9-4404-A109-481E8F2072EA}"/>
                  </c:ext>
                </c:extLst>
              </c15:ser>
            </c15:filteredBarSeries>
          </c:ext>
        </c:extLst>
      </c:barChart>
      <c:catAx>
        <c:axId val="7059299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05926095"/>
        <c:crosses val="autoZero"/>
        <c:auto val="1"/>
        <c:lblAlgn val="ctr"/>
        <c:lblOffset val="100"/>
        <c:noMultiLvlLbl val="0"/>
      </c:catAx>
      <c:valAx>
        <c:axId val="70592609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05929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8540&amp;utm_source=template-excel&amp;utm_medium=content&amp;utm_campaign=Weekly+Budget+Planner-excel-8540&amp;lpa=Weekly+Budget+Planner+excel+85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158427</xdr:colOff>
      <xdr:row>0</xdr:row>
      <xdr:rowOff>2511344</xdr:rowOff>
    </xdr:to>
    <xdr:pic>
      <xdr:nvPicPr>
        <xdr:cNvPr id="4" name="Picture 3">
          <a:hlinkClick xmlns:r="http://schemas.openxmlformats.org/officeDocument/2006/relationships" r:id="rId1"/>
          <a:extLst>
            <a:ext uri="{FF2B5EF4-FFF2-40B4-BE49-F238E27FC236}">
              <a16:creationId xmlns:a16="http://schemas.microsoft.com/office/drawing/2014/main" id="{9AC513A3-C3BF-4757-B785-7DA46DFFFEA2}"/>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twoCellAnchor>
    <xdr:from>
      <xdr:col>1</xdr:col>
      <xdr:colOff>4762</xdr:colOff>
      <xdr:row>2</xdr:row>
      <xdr:rowOff>47624</xdr:rowOff>
    </xdr:from>
    <xdr:to>
      <xdr:col>10</xdr:col>
      <xdr:colOff>38100</xdr:colOff>
      <xdr:row>2</xdr:row>
      <xdr:rowOff>4800599</xdr:rowOff>
    </xdr:to>
    <xdr:graphicFrame macro="">
      <xdr:nvGraphicFramePr>
        <xdr:cNvPr id="2" name="Chart 1">
          <a:extLst>
            <a:ext uri="{FF2B5EF4-FFF2-40B4-BE49-F238E27FC236}">
              <a16:creationId xmlns:a16="http://schemas.microsoft.com/office/drawing/2014/main" id="{50DA4911-F0C8-BAC6-1302-C7A007C0FA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40&amp;utm_source=template-excel&amp;utm_medium=content&amp;utm_campaign=Weekly+Budget+Planner-excel-8540&amp;lpa=Weekly+Budget+Planner+excel+8540" TargetMode="External"/><Relationship Id="rId1" Type="http://schemas.openxmlformats.org/officeDocument/2006/relationships/hyperlink" Target="https://www.smartsheet.com/try-it?trp=11332&amp;utm_source=integrated+content&amp;utm_campaign=/content/monthly-budget-template-google-sheets&amp;utm_medium=Weekly+Budget+google+sheets+11332&amp;lpa=Weekly+Budget+google+sheets+11332&amp;lx=PFpZZjisDNTS-Ddigi3MyABAgeTPLDIL8TQRu558b7w"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T999"/>
  <sheetViews>
    <sheetView showGridLines="0" tabSelected="1" workbookViewId="0">
      <pane ySplit="1" topLeftCell="A2" activePane="bottomLeft" state="frozen"/>
      <selection pane="bottomLeft" activeCell="B91" sqref="B91"/>
    </sheetView>
  </sheetViews>
  <sheetFormatPr defaultColWidth="11.25" defaultRowHeight="15" customHeight="1" x14ac:dyDescent="0.25"/>
  <cols>
    <col min="1" max="1" width="3.625" customWidth="1"/>
    <col min="2" max="2" width="47.375" customWidth="1"/>
    <col min="3" max="9" width="15.75" customWidth="1"/>
    <col min="10" max="10" width="3.375" customWidth="1"/>
    <col min="11" max="11" width="3.625" customWidth="1"/>
    <col min="12" max="20" width="10.5" customWidth="1"/>
  </cols>
  <sheetData>
    <row r="1" spans="1:20" ht="198.95" customHeight="1" x14ac:dyDescent="0.25">
      <c r="J1" s="54"/>
    </row>
    <row r="2" spans="1:20" ht="50.1" customHeight="1" x14ac:dyDescent="0.25">
      <c r="A2" s="1"/>
      <c r="B2" s="2" t="s">
        <v>75</v>
      </c>
      <c r="C2" s="3"/>
      <c r="D2" s="3"/>
      <c r="E2" s="4"/>
      <c r="F2" s="4"/>
      <c r="G2" s="4"/>
      <c r="H2" s="4"/>
      <c r="I2" s="1"/>
      <c r="J2" s="1"/>
      <c r="K2" s="1"/>
      <c r="L2" s="1"/>
      <c r="M2" s="1"/>
      <c r="N2" s="1"/>
      <c r="O2" s="1"/>
      <c r="P2" s="1"/>
      <c r="Q2" s="1"/>
      <c r="R2" s="1"/>
      <c r="S2" s="1"/>
      <c r="T2" s="1"/>
    </row>
    <row r="3" spans="1:20" ht="397.5" customHeight="1" x14ac:dyDescent="0.25">
      <c r="A3" s="1"/>
      <c r="B3" s="15"/>
      <c r="C3" s="57"/>
      <c r="D3" s="57"/>
      <c r="E3" s="58"/>
      <c r="F3" s="58"/>
      <c r="G3" s="58"/>
      <c r="H3" s="58"/>
      <c r="I3" s="1"/>
      <c r="J3" s="1"/>
      <c r="K3" s="1"/>
      <c r="L3" s="1"/>
      <c r="N3" s="1"/>
      <c r="O3" s="1"/>
      <c r="P3" s="1"/>
      <c r="Q3" s="1"/>
      <c r="R3" s="1"/>
      <c r="S3" s="1"/>
      <c r="T3" s="1"/>
    </row>
    <row r="4" spans="1:20" ht="19.5" customHeight="1" x14ac:dyDescent="0.25">
      <c r="A4" s="1"/>
      <c r="B4" s="15"/>
      <c r="C4" s="18" t="s">
        <v>18</v>
      </c>
      <c r="D4" s="18" t="s">
        <v>19</v>
      </c>
      <c r="E4" s="18" t="s">
        <v>20</v>
      </c>
      <c r="F4" s="18" t="s">
        <v>21</v>
      </c>
      <c r="G4" s="18" t="s">
        <v>22</v>
      </c>
      <c r="H4" s="18" t="s">
        <v>23</v>
      </c>
      <c r="I4" s="18" t="s">
        <v>24</v>
      </c>
      <c r="J4" s="1"/>
      <c r="K4" s="1"/>
      <c r="L4" s="1"/>
      <c r="M4" s="1"/>
      <c r="N4" s="1"/>
      <c r="O4" s="1"/>
      <c r="P4" s="1"/>
      <c r="Q4" s="1"/>
      <c r="R4" s="1"/>
      <c r="S4" s="1"/>
      <c r="T4" s="1"/>
    </row>
    <row r="5" spans="1:20" ht="32.1" customHeight="1" x14ac:dyDescent="0.25">
      <c r="A5" s="5"/>
      <c r="B5" s="19" t="s">
        <v>25</v>
      </c>
      <c r="C5" s="17">
        <v>47496</v>
      </c>
      <c r="D5" s="16">
        <f t="shared" ref="D5:I5" si="0">C5+7</f>
        <v>47503</v>
      </c>
      <c r="E5" s="16">
        <f t="shared" si="0"/>
        <v>47510</v>
      </c>
      <c r="F5" s="16">
        <f t="shared" si="0"/>
        <v>47517</v>
      </c>
      <c r="G5" s="16">
        <f t="shared" si="0"/>
        <v>47524</v>
      </c>
      <c r="H5" s="16">
        <f t="shared" si="0"/>
        <v>47531</v>
      </c>
      <c r="I5" s="16">
        <f t="shared" si="0"/>
        <v>47538</v>
      </c>
      <c r="J5" s="23"/>
      <c r="K5" s="5"/>
      <c r="L5" s="5"/>
      <c r="M5" s="5"/>
      <c r="N5" s="5"/>
      <c r="O5" s="5"/>
      <c r="P5" s="5"/>
      <c r="Q5" s="5"/>
      <c r="R5" s="5"/>
      <c r="S5" s="5"/>
      <c r="T5" s="5"/>
    </row>
    <row r="6" spans="1:20" ht="21.95" customHeight="1" x14ac:dyDescent="0.25">
      <c r="A6" s="5"/>
      <c r="B6" s="56" t="s">
        <v>74</v>
      </c>
      <c r="C6" s="55">
        <v>8000</v>
      </c>
      <c r="D6" s="55">
        <v>0</v>
      </c>
      <c r="E6" s="55">
        <v>0</v>
      </c>
      <c r="F6" s="55">
        <v>0</v>
      </c>
      <c r="G6" s="55">
        <v>0</v>
      </c>
      <c r="H6" s="55">
        <v>0</v>
      </c>
      <c r="I6" s="55">
        <v>0</v>
      </c>
      <c r="J6" s="23"/>
      <c r="K6" s="5"/>
      <c r="L6" s="5"/>
      <c r="M6" s="5"/>
      <c r="N6" s="5"/>
      <c r="O6" s="5"/>
      <c r="P6" s="5"/>
      <c r="Q6" s="5"/>
      <c r="R6" s="5"/>
      <c r="S6" s="5"/>
      <c r="T6" s="5"/>
    </row>
    <row r="7" spans="1:20" ht="21.95" customHeight="1" x14ac:dyDescent="0.25">
      <c r="A7" s="5"/>
      <c r="B7" s="47" t="s">
        <v>0</v>
      </c>
      <c r="C7" s="20">
        <f>C22</f>
        <v>1920</v>
      </c>
      <c r="D7" s="20">
        <f t="shared" ref="D7:H7" si="1">D22</f>
        <v>0</v>
      </c>
      <c r="E7" s="20">
        <f t="shared" si="1"/>
        <v>0</v>
      </c>
      <c r="F7" s="20">
        <f t="shared" si="1"/>
        <v>0</v>
      </c>
      <c r="G7" s="20">
        <f t="shared" si="1"/>
        <v>0</v>
      </c>
      <c r="H7" s="20">
        <f t="shared" si="1"/>
        <v>0</v>
      </c>
      <c r="I7" s="20">
        <f>I22</f>
        <v>0</v>
      </c>
      <c r="J7" s="23"/>
      <c r="K7" s="5"/>
      <c r="L7" s="5"/>
      <c r="M7" s="5"/>
      <c r="N7" s="5"/>
      <c r="O7" s="5"/>
      <c r="P7" s="5"/>
      <c r="Q7" s="5"/>
      <c r="R7" s="5"/>
      <c r="S7" s="5"/>
      <c r="T7" s="5"/>
    </row>
    <row r="8" spans="1:20" ht="21.95" customHeight="1" x14ac:dyDescent="0.25">
      <c r="A8" s="5"/>
      <c r="B8" s="47" t="s">
        <v>1</v>
      </c>
      <c r="C8" s="20">
        <f t="shared" ref="C8:I8" si="2">C86</f>
        <v>4719</v>
      </c>
      <c r="D8" s="20">
        <f t="shared" si="2"/>
        <v>0</v>
      </c>
      <c r="E8" s="20">
        <f t="shared" si="2"/>
        <v>0</v>
      </c>
      <c r="F8" s="20">
        <f t="shared" si="2"/>
        <v>0</v>
      </c>
      <c r="G8" s="20">
        <f t="shared" si="2"/>
        <v>0</v>
      </c>
      <c r="H8" s="20">
        <f t="shared" si="2"/>
        <v>0</v>
      </c>
      <c r="I8" s="20">
        <f t="shared" si="2"/>
        <v>0</v>
      </c>
      <c r="J8" s="23"/>
      <c r="K8" s="5"/>
      <c r="L8" s="5"/>
      <c r="M8" s="5"/>
      <c r="N8" s="5"/>
      <c r="O8" s="5"/>
      <c r="P8" s="5"/>
      <c r="Q8" s="5"/>
      <c r="R8" s="5"/>
      <c r="S8" s="5"/>
      <c r="T8" s="5"/>
    </row>
    <row r="9" spans="1:20" ht="21.95" customHeight="1" x14ac:dyDescent="0.25">
      <c r="A9" s="5"/>
      <c r="B9" s="47" t="s">
        <v>2</v>
      </c>
      <c r="C9" s="20">
        <f t="shared" ref="C9:I9" si="3">C7-C8</f>
        <v>-2799</v>
      </c>
      <c r="D9" s="20">
        <f t="shared" si="3"/>
        <v>0</v>
      </c>
      <c r="E9" s="20">
        <f t="shared" si="3"/>
        <v>0</v>
      </c>
      <c r="F9" s="20">
        <f t="shared" si="3"/>
        <v>0</v>
      </c>
      <c r="G9" s="20">
        <f t="shared" si="3"/>
        <v>0</v>
      </c>
      <c r="H9" s="20">
        <f t="shared" si="3"/>
        <v>0</v>
      </c>
      <c r="I9" s="20">
        <f t="shared" si="3"/>
        <v>0</v>
      </c>
      <c r="J9" s="23"/>
      <c r="K9" s="5"/>
      <c r="L9" s="5"/>
      <c r="M9" s="5"/>
      <c r="N9" s="5"/>
      <c r="O9" s="5"/>
      <c r="P9" s="5"/>
      <c r="Q9" s="5"/>
      <c r="R9" s="5"/>
      <c r="S9" s="5"/>
      <c r="T9" s="5"/>
    </row>
    <row r="10" spans="1:20" ht="21.95" customHeight="1" x14ac:dyDescent="0.25">
      <c r="A10" s="5"/>
      <c r="B10" s="47" t="s">
        <v>3</v>
      </c>
      <c r="C10" s="20">
        <f>C7-C8+C6</f>
        <v>5201</v>
      </c>
      <c r="D10" s="20">
        <f t="shared" ref="D10:I10" si="4">D7-D8+D6</f>
        <v>0</v>
      </c>
      <c r="E10" s="20">
        <f t="shared" si="4"/>
        <v>0</v>
      </c>
      <c r="F10" s="20">
        <f t="shared" si="4"/>
        <v>0</v>
      </c>
      <c r="G10" s="20">
        <f t="shared" si="4"/>
        <v>0</v>
      </c>
      <c r="H10" s="20">
        <f t="shared" si="4"/>
        <v>0</v>
      </c>
      <c r="I10" s="20">
        <f t="shared" si="4"/>
        <v>0</v>
      </c>
      <c r="J10" s="23"/>
      <c r="K10" s="5"/>
      <c r="L10" s="5"/>
      <c r="M10" s="5"/>
      <c r="N10" s="5"/>
      <c r="O10" s="5"/>
      <c r="P10" s="5"/>
      <c r="Q10" s="5"/>
      <c r="R10" s="5"/>
      <c r="S10" s="5"/>
      <c r="T10" s="5"/>
    </row>
    <row r="11" spans="1:20" ht="27" customHeight="1" x14ac:dyDescent="0.25">
      <c r="A11" s="5"/>
      <c r="B11" s="46" t="s">
        <v>73</v>
      </c>
      <c r="C11" s="6"/>
      <c r="D11" s="6"/>
      <c r="E11" s="6"/>
      <c r="F11" s="6"/>
      <c r="G11" s="6"/>
      <c r="H11" s="6"/>
      <c r="I11" s="6"/>
      <c r="J11" s="5"/>
      <c r="K11" s="5"/>
      <c r="L11" s="5"/>
      <c r="M11" s="5"/>
      <c r="N11" s="5"/>
      <c r="O11" s="5"/>
      <c r="P11" s="5"/>
      <c r="Q11" s="5"/>
      <c r="R11" s="5"/>
      <c r="S11" s="5"/>
      <c r="T11" s="5"/>
    </row>
    <row r="12" spans="1:20" ht="21.95" customHeight="1" x14ac:dyDescent="0.25">
      <c r="A12" s="5"/>
      <c r="B12" s="48" t="s">
        <v>26</v>
      </c>
      <c r="C12" s="49"/>
      <c r="D12" s="49"/>
      <c r="E12" s="49"/>
      <c r="F12" s="49"/>
      <c r="G12" s="49"/>
      <c r="H12" s="49"/>
      <c r="I12" s="49"/>
      <c r="J12" s="50"/>
      <c r="K12" s="5"/>
      <c r="L12" s="5"/>
      <c r="M12" s="5"/>
      <c r="N12" s="5"/>
      <c r="O12" s="5"/>
      <c r="P12" s="5"/>
      <c r="Q12" s="5"/>
      <c r="R12" s="5"/>
      <c r="S12" s="5"/>
      <c r="T12" s="5"/>
    </row>
    <row r="13" spans="1:20" ht="15" customHeight="1" x14ac:dyDescent="0.25">
      <c r="A13" s="5"/>
      <c r="B13" s="21"/>
      <c r="C13" s="22"/>
      <c r="D13" s="22"/>
      <c r="E13" s="22"/>
      <c r="F13" s="22"/>
      <c r="G13" s="22"/>
      <c r="H13" s="22"/>
      <c r="I13" s="22"/>
      <c r="J13" s="43"/>
      <c r="K13" s="5"/>
      <c r="L13" s="5"/>
      <c r="M13" s="5"/>
      <c r="N13" s="5"/>
      <c r="O13" s="5"/>
      <c r="P13" s="5"/>
      <c r="Q13" s="5"/>
      <c r="R13" s="5"/>
      <c r="S13" s="5"/>
      <c r="T13" s="5"/>
    </row>
    <row r="14" spans="1:20" ht="15" customHeight="1" x14ac:dyDescent="0.25">
      <c r="A14" s="5"/>
      <c r="B14" s="24" t="s">
        <v>4</v>
      </c>
      <c r="C14" s="7">
        <v>650</v>
      </c>
      <c r="D14" s="8"/>
      <c r="E14" s="8"/>
      <c r="F14" s="8"/>
      <c r="G14" s="8"/>
      <c r="H14" s="8"/>
      <c r="I14" s="8"/>
      <c r="J14" s="43"/>
      <c r="K14" s="5"/>
      <c r="L14" s="5"/>
      <c r="M14" s="5"/>
      <c r="N14" s="5"/>
      <c r="O14" s="5"/>
      <c r="P14" s="5"/>
      <c r="Q14" s="5"/>
      <c r="R14" s="5"/>
      <c r="S14" s="5"/>
      <c r="T14" s="5"/>
    </row>
    <row r="15" spans="1:20" ht="15" customHeight="1" x14ac:dyDescent="0.25">
      <c r="A15" s="5"/>
      <c r="B15" s="24" t="s">
        <v>5</v>
      </c>
      <c r="C15" s="7">
        <v>200</v>
      </c>
      <c r="D15" s="8"/>
      <c r="E15" s="8"/>
      <c r="F15" s="8"/>
      <c r="G15" s="8"/>
      <c r="H15" s="8"/>
      <c r="I15" s="8"/>
      <c r="J15" s="43"/>
      <c r="K15" s="5"/>
      <c r="L15" s="5"/>
      <c r="M15" s="5"/>
      <c r="N15" s="5"/>
      <c r="O15" s="5"/>
      <c r="P15" s="5"/>
      <c r="Q15" s="5"/>
      <c r="R15" s="5"/>
      <c r="S15" s="5"/>
      <c r="T15" s="5"/>
    </row>
    <row r="16" spans="1:20" ht="15" customHeight="1" x14ac:dyDescent="0.25">
      <c r="A16" s="5"/>
      <c r="B16" s="24" t="s">
        <v>30</v>
      </c>
      <c r="C16" s="7">
        <v>100</v>
      </c>
      <c r="D16" s="8"/>
      <c r="E16" s="8"/>
      <c r="F16" s="8"/>
      <c r="G16" s="8"/>
      <c r="H16" s="8"/>
      <c r="I16" s="8"/>
      <c r="J16" s="43"/>
      <c r="K16" s="5"/>
      <c r="L16" s="5"/>
      <c r="M16" s="5"/>
      <c r="N16" s="5"/>
      <c r="O16" s="5"/>
      <c r="P16" s="5"/>
      <c r="Q16" s="5"/>
      <c r="R16" s="5"/>
      <c r="S16" s="5"/>
      <c r="T16" s="5"/>
    </row>
    <row r="17" spans="1:20" ht="15" customHeight="1" x14ac:dyDescent="0.25">
      <c r="A17" s="5"/>
      <c r="B17" s="24" t="s">
        <v>31</v>
      </c>
      <c r="C17" s="7">
        <v>55</v>
      </c>
      <c r="D17" s="8"/>
      <c r="E17" s="8"/>
      <c r="F17" s="8"/>
      <c r="G17" s="8"/>
      <c r="H17" s="8"/>
      <c r="I17" s="8"/>
      <c r="J17" s="43"/>
      <c r="K17" s="5"/>
      <c r="L17" s="5"/>
      <c r="M17" s="5"/>
      <c r="N17" s="5"/>
      <c r="O17" s="5"/>
      <c r="P17" s="5"/>
      <c r="Q17" s="5"/>
      <c r="R17" s="5"/>
      <c r="S17" s="5"/>
      <c r="T17" s="5"/>
    </row>
    <row r="18" spans="1:20" ht="15" customHeight="1" x14ac:dyDescent="0.25">
      <c r="A18" s="5"/>
      <c r="B18" s="24" t="s">
        <v>6</v>
      </c>
      <c r="C18" s="7">
        <v>500</v>
      </c>
      <c r="D18" s="8"/>
      <c r="E18" s="8"/>
      <c r="F18" s="8"/>
      <c r="G18" s="8"/>
      <c r="H18" s="8"/>
      <c r="I18" s="8"/>
      <c r="J18" s="43"/>
      <c r="K18" s="5"/>
      <c r="L18" s="5"/>
      <c r="M18" s="5"/>
      <c r="N18" s="5"/>
      <c r="O18" s="5"/>
      <c r="P18" s="5"/>
      <c r="Q18" s="5"/>
      <c r="R18" s="5"/>
      <c r="S18" s="5"/>
      <c r="T18" s="5"/>
    </row>
    <row r="19" spans="1:20" ht="15" customHeight="1" x14ac:dyDescent="0.25">
      <c r="A19" s="5"/>
      <c r="B19" s="24" t="s">
        <v>32</v>
      </c>
      <c r="C19" s="7">
        <v>300</v>
      </c>
      <c r="D19" s="8"/>
      <c r="E19" s="8"/>
      <c r="F19" s="8"/>
      <c r="G19" s="8"/>
      <c r="H19" s="8"/>
      <c r="I19" s="8"/>
      <c r="J19" s="43"/>
      <c r="K19" s="5"/>
      <c r="L19" s="5"/>
      <c r="M19" s="5"/>
      <c r="N19" s="5"/>
      <c r="O19" s="5"/>
      <c r="P19" s="5"/>
      <c r="Q19" s="5"/>
      <c r="R19" s="5"/>
      <c r="S19" s="5"/>
      <c r="T19" s="5"/>
    </row>
    <row r="20" spans="1:20" ht="15" customHeight="1" x14ac:dyDescent="0.25">
      <c r="A20" s="5"/>
      <c r="B20" s="24" t="s">
        <v>10</v>
      </c>
      <c r="C20" s="7">
        <v>115</v>
      </c>
      <c r="D20" s="8"/>
      <c r="E20" s="8"/>
      <c r="F20" s="8"/>
      <c r="G20" s="8"/>
      <c r="H20" s="8"/>
      <c r="I20" s="8"/>
      <c r="J20" s="43"/>
      <c r="K20" s="5"/>
      <c r="L20" s="5"/>
      <c r="M20" s="5"/>
      <c r="N20" s="5"/>
      <c r="O20" s="5"/>
      <c r="P20" s="5"/>
      <c r="Q20" s="5"/>
      <c r="R20" s="5"/>
      <c r="S20" s="5"/>
      <c r="T20" s="5"/>
    </row>
    <row r="21" spans="1:20" ht="15" customHeight="1" x14ac:dyDescent="0.25">
      <c r="A21" s="5"/>
      <c r="B21" s="21"/>
      <c r="C21" s="22"/>
      <c r="D21" s="22"/>
      <c r="E21" s="22"/>
      <c r="F21" s="22"/>
      <c r="G21" s="22"/>
      <c r="H21" s="22"/>
      <c r="I21" s="22"/>
      <c r="J21" s="43"/>
      <c r="K21" s="5"/>
      <c r="L21" s="5"/>
      <c r="M21" s="5"/>
      <c r="N21" s="5"/>
      <c r="O21" s="5"/>
      <c r="P21" s="5"/>
      <c r="Q21" s="5"/>
      <c r="R21" s="5"/>
      <c r="S21" s="5"/>
      <c r="T21" s="5"/>
    </row>
    <row r="22" spans="1:20" ht="21.95" customHeight="1" x14ac:dyDescent="0.25">
      <c r="A22" s="5"/>
      <c r="B22" s="51" t="s">
        <v>33</v>
      </c>
      <c r="C22" s="52">
        <f>SUM(C14:C20)</f>
        <v>1920</v>
      </c>
      <c r="D22" s="52">
        <f t="shared" ref="D22:I22" si="5">SUM(D14:D20)</f>
        <v>0</v>
      </c>
      <c r="E22" s="52">
        <f t="shared" si="5"/>
        <v>0</v>
      </c>
      <c r="F22" s="52">
        <f t="shared" si="5"/>
        <v>0</v>
      </c>
      <c r="G22" s="52">
        <f t="shared" si="5"/>
        <v>0</v>
      </c>
      <c r="H22" s="52">
        <f t="shared" si="5"/>
        <v>0</v>
      </c>
      <c r="I22" s="52">
        <f t="shared" si="5"/>
        <v>0</v>
      </c>
      <c r="J22" s="53"/>
      <c r="K22" s="5"/>
      <c r="L22" s="5"/>
      <c r="M22" s="5"/>
      <c r="N22" s="5"/>
      <c r="O22" s="5"/>
      <c r="P22" s="5"/>
      <c r="Q22" s="5"/>
      <c r="R22" s="5"/>
      <c r="S22" s="5"/>
      <c r="T22" s="5"/>
    </row>
    <row r="23" spans="1:20" ht="10.5" customHeight="1" x14ac:dyDescent="0.25">
      <c r="A23" s="5"/>
      <c r="B23" s="5"/>
      <c r="C23" s="5"/>
      <c r="D23" s="5"/>
      <c r="E23" s="5"/>
      <c r="F23" s="5"/>
      <c r="G23" s="5"/>
      <c r="H23" s="5"/>
      <c r="I23" s="5"/>
      <c r="J23" s="5"/>
      <c r="K23" s="5"/>
      <c r="L23" s="5"/>
      <c r="M23" s="5"/>
      <c r="N23" s="5"/>
      <c r="O23" s="5"/>
      <c r="P23" s="5"/>
      <c r="Q23" s="5"/>
      <c r="R23" s="5"/>
      <c r="S23" s="5"/>
      <c r="T23" s="5"/>
    </row>
    <row r="24" spans="1:20" ht="21.95" customHeight="1" x14ac:dyDescent="0.25">
      <c r="A24" s="5"/>
      <c r="B24" s="33" t="s">
        <v>27</v>
      </c>
      <c r="C24" s="34"/>
      <c r="D24" s="34"/>
      <c r="E24" s="34"/>
      <c r="F24" s="34"/>
      <c r="G24" s="34"/>
      <c r="H24" s="34"/>
      <c r="I24" s="34"/>
      <c r="J24" s="35"/>
      <c r="K24" s="5"/>
      <c r="L24" s="5"/>
      <c r="M24" s="5"/>
      <c r="N24" s="5"/>
      <c r="O24" s="5"/>
      <c r="P24" s="5"/>
      <c r="Q24" s="5"/>
      <c r="R24" s="5"/>
      <c r="S24" s="5"/>
      <c r="T24" s="5"/>
    </row>
    <row r="25" spans="1:20" ht="15" customHeight="1" x14ac:dyDescent="0.25">
      <c r="A25" s="5"/>
      <c r="B25" s="28"/>
      <c r="C25" s="29"/>
      <c r="D25" s="29"/>
      <c r="E25" s="29"/>
      <c r="F25" s="29"/>
      <c r="G25" s="29"/>
      <c r="H25" s="29"/>
      <c r="I25" s="29"/>
      <c r="J25" s="44"/>
      <c r="K25" s="5"/>
      <c r="L25" s="5"/>
      <c r="M25" s="5"/>
      <c r="N25" s="5"/>
      <c r="O25" s="5"/>
      <c r="P25" s="5"/>
      <c r="Q25" s="5"/>
      <c r="R25" s="5"/>
      <c r="S25" s="5"/>
      <c r="T25" s="5"/>
    </row>
    <row r="26" spans="1:20" ht="15" customHeight="1" x14ac:dyDescent="0.25">
      <c r="A26" s="5"/>
      <c r="B26" s="30" t="s">
        <v>7</v>
      </c>
      <c r="C26" s="7">
        <v>500</v>
      </c>
      <c r="D26" s="8"/>
      <c r="E26" s="8"/>
      <c r="F26" s="8"/>
      <c r="G26" s="8"/>
      <c r="H26" s="8"/>
      <c r="I26" s="8"/>
      <c r="J26" s="44"/>
      <c r="K26" s="5"/>
      <c r="L26" s="5"/>
      <c r="M26" s="5"/>
      <c r="N26" s="5"/>
      <c r="O26" s="5"/>
      <c r="P26" s="5"/>
      <c r="Q26" s="5"/>
      <c r="R26" s="5"/>
      <c r="S26" s="5"/>
      <c r="T26" s="5"/>
    </row>
    <row r="27" spans="1:20" ht="15" customHeight="1" x14ac:dyDescent="0.25">
      <c r="A27" s="5"/>
      <c r="B27" s="30" t="s">
        <v>8</v>
      </c>
      <c r="C27" s="7">
        <v>200</v>
      </c>
      <c r="D27" s="8"/>
      <c r="E27" s="8"/>
      <c r="F27" s="8"/>
      <c r="G27" s="8"/>
      <c r="H27" s="8"/>
      <c r="I27" s="8"/>
      <c r="J27" s="44"/>
      <c r="K27" s="5"/>
      <c r="L27" s="5"/>
      <c r="M27" s="5"/>
      <c r="N27" s="5"/>
      <c r="O27" s="5"/>
      <c r="P27" s="5"/>
      <c r="Q27" s="5"/>
      <c r="R27" s="5"/>
      <c r="S27" s="5"/>
      <c r="T27" s="5"/>
    </row>
    <row r="28" spans="1:20" ht="15" customHeight="1" x14ac:dyDescent="0.25">
      <c r="A28" s="5"/>
      <c r="B28" s="30" t="s">
        <v>34</v>
      </c>
      <c r="C28" s="7">
        <v>100</v>
      </c>
      <c r="D28" s="8"/>
      <c r="E28" s="8"/>
      <c r="F28" s="8"/>
      <c r="G28" s="8"/>
      <c r="H28" s="8"/>
      <c r="I28" s="8"/>
      <c r="J28" s="44"/>
      <c r="K28" s="5"/>
      <c r="L28" s="5"/>
      <c r="M28" s="5"/>
      <c r="N28" s="5"/>
      <c r="O28" s="5"/>
      <c r="P28" s="5"/>
      <c r="Q28" s="5"/>
      <c r="R28" s="5"/>
      <c r="S28" s="5"/>
      <c r="T28" s="5"/>
    </row>
    <row r="29" spans="1:20" ht="15" customHeight="1" x14ac:dyDescent="0.25">
      <c r="A29" s="5"/>
      <c r="B29" s="30" t="s">
        <v>9</v>
      </c>
      <c r="C29" s="7">
        <v>55</v>
      </c>
      <c r="D29" s="8"/>
      <c r="E29" s="8"/>
      <c r="F29" s="8"/>
      <c r="G29" s="8"/>
      <c r="H29" s="8"/>
      <c r="I29" s="8"/>
      <c r="J29" s="44"/>
      <c r="K29" s="5"/>
      <c r="L29" s="5"/>
      <c r="M29" s="5"/>
      <c r="N29" s="5"/>
      <c r="O29" s="5"/>
      <c r="P29" s="5"/>
      <c r="Q29" s="5"/>
      <c r="R29" s="5"/>
      <c r="S29" s="5"/>
      <c r="T29" s="5"/>
    </row>
    <row r="30" spans="1:20" ht="15" customHeight="1" x14ac:dyDescent="0.25">
      <c r="A30" s="5"/>
      <c r="B30" s="30" t="s">
        <v>35</v>
      </c>
      <c r="C30" s="7">
        <v>55</v>
      </c>
      <c r="D30" s="8"/>
      <c r="E30" s="8"/>
      <c r="F30" s="8"/>
      <c r="G30" s="8"/>
      <c r="H30" s="8"/>
      <c r="I30" s="8"/>
      <c r="J30" s="44"/>
      <c r="K30" s="5"/>
      <c r="L30" s="5"/>
      <c r="M30" s="5"/>
      <c r="N30" s="5"/>
      <c r="O30" s="5"/>
      <c r="P30" s="5"/>
      <c r="Q30" s="5"/>
      <c r="R30" s="5"/>
      <c r="S30" s="5"/>
      <c r="T30" s="5"/>
    </row>
    <row r="31" spans="1:20" ht="15" customHeight="1" x14ac:dyDescent="0.25">
      <c r="A31" s="5"/>
      <c r="B31" s="30" t="s">
        <v>36</v>
      </c>
      <c r="C31" s="7">
        <v>55</v>
      </c>
      <c r="D31" s="8"/>
      <c r="E31" s="8"/>
      <c r="F31" s="8"/>
      <c r="G31" s="8"/>
      <c r="H31" s="8"/>
      <c r="I31" s="8"/>
      <c r="J31" s="44"/>
      <c r="K31" s="5"/>
      <c r="L31" s="5"/>
      <c r="M31" s="5"/>
      <c r="N31" s="5"/>
      <c r="O31" s="5"/>
      <c r="P31" s="5"/>
      <c r="Q31" s="5"/>
      <c r="R31" s="5"/>
      <c r="S31" s="5"/>
      <c r="T31" s="5"/>
    </row>
    <row r="32" spans="1:20" ht="15" customHeight="1" x14ac:dyDescent="0.25">
      <c r="A32" s="5"/>
      <c r="B32" s="30" t="s">
        <v>37</v>
      </c>
      <c r="C32" s="7">
        <v>500</v>
      </c>
      <c r="D32" s="8"/>
      <c r="E32" s="8"/>
      <c r="F32" s="8"/>
      <c r="G32" s="8"/>
      <c r="H32" s="8"/>
      <c r="I32" s="8"/>
      <c r="J32" s="44"/>
      <c r="K32" s="5"/>
      <c r="L32" s="5"/>
      <c r="M32" s="5"/>
      <c r="N32" s="5"/>
      <c r="O32" s="5"/>
      <c r="P32" s="5"/>
      <c r="Q32" s="5"/>
      <c r="R32" s="5"/>
      <c r="S32" s="5"/>
      <c r="T32" s="5"/>
    </row>
    <row r="33" spans="1:20" ht="15" customHeight="1" x14ac:dyDescent="0.25">
      <c r="A33" s="5"/>
      <c r="B33" s="30" t="s">
        <v>10</v>
      </c>
      <c r="C33" s="7">
        <v>300</v>
      </c>
      <c r="D33" s="8"/>
      <c r="E33" s="8"/>
      <c r="F33" s="8"/>
      <c r="G33" s="8"/>
      <c r="H33" s="8"/>
      <c r="I33" s="8"/>
      <c r="J33" s="44"/>
      <c r="K33" s="5"/>
      <c r="L33" s="5"/>
      <c r="M33" s="5"/>
      <c r="N33" s="5"/>
      <c r="O33" s="5"/>
      <c r="P33" s="5"/>
      <c r="Q33" s="5"/>
      <c r="R33" s="5"/>
      <c r="S33" s="5"/>
      <c r="T33" s="5"/>
    </row>
    <row r="34" spans="1:20" ht="15" customHeight="1" x14ac:dyDescent="0.25">
      <c r="A34" s="5"/>
      <c r="B34" s="28"/>
      <c r="C34" s="29"/>
      <c r="D34" s="29"/>
      <c r="E34" s="29"/>
      <c r="F34" s="29"/>
      <c r="G34" s="29"/>
      <c r="H34" s="29"/>
      <c r="I34" s="29"/>
      <c r="J34" s="44"/>
      <c r="K34" s="5"/>
      <c r="L34" s="5"/>
      <c r="M34" s="5"/>
      <c r="N34" s="5"/>
      <c r="O34" s="5"/>
      <c r="P34" s="5"/>
      <c r="Q34" s="5"/>
      <c r="R34" s="5"/>
      <c r="S34" s="5"/>
      <c r="T34" s="5"/>
    </row>
    <row r="35" spans="1:20" ht="21.95" customHeight="1" x14ac:dyDescent="0.25">
      <c r="A35" s="5"/>
      <c r="B35" s="27" t="s">
        <v>38</v>
      </c>
      <c r="C35" s="25">
        <f>SUM(C26:C34)</f>
        <v>1765</v>
      </c>
      <c r="D35" s="25">
        <f t="shared" ref="D35:I35" si="6">SUM(D26:D34)</f>
        <v>0</v>
      </c>
      <c r="E35" s="25">
        <f t="shared" si="6"/>
        <v>0</v>
      </c>
      <c r="F35" s="25">
        <f t="shared" si="6"/>
        <v>0</v>
      </c>
      <c r="G35" s="25">
        <f t="shared" si="6"/>
        <v>0</v>
      </c>
      <c r="H35" s="25">
        <f t="shared" si="6"/>
        <v>0</v>
      </c>
      <c r="I35" s="25">
        <f t="shared" si="6"/>
        <v>0</v>
      </c>
      <c r="J35" s="26"/>
      <c r="K35" s="5"/>
      <c r="L35" s="5"/>
      <c r="M35" s="5"/>
      <c r="N35" s="5"/>
      <c r="O35" s="5"/>
      <c r="P35" s="5"/>
      <c r="Q35" s="5"/>
      <c r="R35" s="5"/>
      <c r="S35" s="5"/>
      <c r="T35" s="5"/>
    </row>
    <row r="36" spans="1:20" ht="10.5" customHeight="1" x14ac:dyDescent="0.25">
      <c r="A36" s="5"/>
      <c r="B36" s="6"/>
      <c r="C36" s="6"/>
      <c r="D36" s="6"/>
      <c r="E36" s="6"/>
      <c r="F36" s="6"/>
      <c r="G36" s="6"/>
      <c r="H36" s="6"/>
      <c r="I36" s="6"/>
      <c r="J36" s="5"/>
      <c r="K36" s="5"/>
      <c r="L36" s="5"/>
      <c r="M36" s="5"/>
      <c r="N36" s="5"/>
      <c r="O36" s="5"/>
      <c r="P36" s="5"/>
      <c r="Q36" s="5"/>
      <c r="R36" s="5"/>
      <c r="S36" s="5"/>
      <c r="T36" s="5"/>
    </row>
    <row r="37" spans="1:20" ht="21.95" customHeight="1" x14ac:dyDescent="0.25">
      <c r="A37" s="5"/>
      <c r="B37" s="36" t="s">
        <v>29</v>
      </c>
      <c r="C37" s="37"/>
      <c r="D37" s="37"/>
      <c r="E37" s="37"/>
      <c r="F37" s="37"/>
      <c r="G37" s="37"/>
      <c r="H37" s="37"/>
      <c r="I37" s="37"/>
      <c r="J37" s="38"/>
      <c r="K37" s="5"/>
      <c r="L37" s="5"/>
      <c r="M37" s="5"/>
      <c r="N37" s="5"/>
      <c r="O37" s="5"/>
      <c r="P37" s="5"/>
      <c r="Q37" s="5"/>
      <c r="R37" s="5"/>
      <c r="S37" s="5"/>
      <c r="T37" s="5"/>
    </row>
    <row r="38" spans="1:20" ht="15" customHeight="1" x14ac:dyDescent="0.25">
      <c r="A38" s="5"/>
      <c r="B38" s="41" t="s">
        <v>55</v>
      </c>
      <c r="C38" s="31"/>
      <c r="D38" s="31"/>
      <c r="E38" s="31"/>
      <c r="F38" s="31"/>
      <c r="G38" s="31"/>
      <c r="H38" s="31"/>
      <c r="I38" s="31"/>
      <c r="J38" s="45"/>
      <c r="K38" s="5"/>
      <c r="L38" s="5"/>
      <c r="M38" s="5"/>
      <c r="N38" s="5"/>
      <c r="O38" s="5"/>
      <c r="P38" s="5"/>
      <c r="Q38" s="5"/>
      <c r="R38" s="5"/>
      <c r="S38" s="5"/>
      <c r="T38" s="5"/>
    </row>
    <row r="39" spans="1:20" ht="15" customHeight="1" x14ac:dyDescent="0.25">
      <c r="A39" s="5"/>
      <c r="B39" s="42" t="s">
        <v>39</v>
      </c>
      <c r="C39" s="7">
        <v>2250</v>
      </c>
      <c r="D39" s="8"/>
      <c r="E39" s="8"/>
      <c r="F39" s="8"/>
      <c r="G39" s="8"/>
      <c r="H39" s="8"/>
      <c r="I39" s="8"/>
      <c r="J39" s="45"/>
      <c r="K39" s="5"/>
      <c r="L39" s="5"/>
      <c r="M39" s="5"/>
      <c r="N39" s="5"/>
      <c r="O39" s="5"/>
      <c r="P39" s="5"/>
      <c r="Q39" s="5"/>
      <c r="R39" s="5"/>
      <c r="S39" s="5"/>
      <c r="T39" s="5"/>
    </row>
    <row r="40" spans="1:20" ht="15" customHeight="1" x14ac:dyDescent="0.25">
      <c r="A40" s="5"/>
      <c r="B40" s="42" t="s">
        <v>40</v>
      </c>
      <c r="C40" s="7">
        <v>25</v>
      </c>
      <c r="D40" s="8"/>
      <c r="E40" s="8"/>
      <c r="F40" s="8"/>
      <c r="G40" s="8"/>
      <c r="H40" s="8"/>
      <c r="I40" s="8"/>
      <c r="J40" s="45"/>
      <c r="K40" s="5"/>
      <c r="L40" s="5"/>
      <c r="M40" s="5"/>
      <c r="N40" s="5"/>
      <c r="O40" s="5"/>
      <c r="P40" s="5"/>
      <c r="Q40" s="5"/>
      <c r="R40" s="5"/>
      <c r="S40" s="5"/>
      <c r="T40" s="5"/>
    </row>
    <row r="41" spans="1:20" ht="15" customHeight="1" x14ac:dyDescent="0.25">
      <c r="A41" s="5"/>
      <c r="B41" s="42" t="s">
        <v>41</v>
      </c>
      <c r="C41" s="7">
        <v>40</v>
      </c>
      <c r="D41" s="8"/>
      <c r="E41" s="8"/>
      <c r="F41" s="8"/>
      <c r="G41" s="8"/>
      <c r="H41" s="8"/>
      <c r="I41" s="8"/>
      <c r="J41" s="45"/>
      <c r="K41" s="5"/>
      <c r="L41" s="5"/>
      <c r="M41" s="5"/>
      <c r="N41" s="5"/>
      <c r="O41" s="5"/>
      <c r="P41" s="5"/>
      <c r="Q41" s="5"/>
      <c r="R41" s="5"/>
      <c r="S41" s="5"/>
      <c r="T41" s="5"/>
    </row>
    <row r="42" spans="1:20" ht="15" customHeight="1" x14ac:dyDescent="0.25">
      <c r="A42" s="5"/>
      <c r="B42" s="42" t="s">
        <v>11</v>
      </c>
      <c r="C42" s="7">
        <v>44</v>
      </c>
      <c r="D42" s="8"/>
      <c r="E42" s="8"/>
      <c r="F42" s="8"/>
      <c r="G42" s="8"/>
      <c r="H42" s="8"/>
      <c r="I42" s="8"/>
      <c r="J42" s="45"/>
      <c r="K42" s="5"/>
      <c r="L42" s="5"/>
      <c r="M42" s="5"/>
      <c r="N42" s="5"/>
      <c r="O42" s="5"/>
      <c r="P42" s="5"/>
      <c r="Q42" s="5"/>
      <c r="R42" s="5"/>
      <c r="S42" s="5"/>
      <c r="T42" s="5"/>
    </row>
    <row r="43" spans="1:20" ht="15" customHeight="1" x14ac:dyDescent="0.25">
      <c r="A43" s="5"/>
      <c r="B43" s="42" t="s">
        <v>42</v>
      </c>
      <c r="C43" s="7">
        <v>20</v>
      </c>
      <c r="D43" s="8"/>
      <c r="E43" s="8"/>
      <c r="F43" s="8"/>
      <c r="G43" s="8"/>
      <c r="H43" s="8"/>
      <c r="I43" s="8"/>
      <c r="J43" s="45"/>
      <c r="K43" s="5"/>
      <c r="L43" s="5"/>
      <c r="M43" s="5"/>
      <c r="N43" s="5"/>
      <c r="O43" s="5"/>
      <c r="P43" s="5"/>
      <c r="Q43" s="5"/>
      <c r="R43" s="5"/>
      <c r="S43" s="5"/>
      <c r="T43" s="5"/>
    </row>
    <row r="44" spans="1:20" ht="15" customHeight="1" x14ac:dyDescent="0.25">
      <c r="A44" s="5"/>
      <c r="B44" s="42" t="s">
        <v>43</v>
      </c>
      <c r="C44" s="7">
        <v>15</v>
      </c>
      <c r="D44" s="8"/>
      <c r="E44" s="8"/>
      <c r="F44" s="8"/>
      <c r="G44" s="8"/>
      <c r="H44" s="8"/>
      <c r="I44" s="8"/>
      <c r="J44" s="45"/>
      <c r="K44" s="5"/>
      <c r="L44" s="5"/>
      <c r="M44" s="5"/>
      <c r="N44" s="5"/>
      <c r="O44" s="5"/>
      <c r="P44" s="5"/>
      <c r="Q44" s="5"/>
      <c r="R44" s="5"/>
      <c r="S44" s="5"/>
      <c r="T44" s="5"/>
    </row>
    <row r="45" spans="1:20" ht="15" customHeight="1" x14ac:dyDescent="0.25">
      <c r="A45" s="5"/>
      <c r="B45" s="42" t="s">
        <v>12</v>
      </c>
      <c r="C45" s="7">
        <v>15</v>
      </c>
      <c r="D45" s="8"/>
      <c r="E45" s="8"/>
      <c r="F45" s="8"/>
      <c r="G45" s="8"/>
      <c r="H45" s="8"/>
      <c r="I45" s="8"/>
      <c r="J45" s="45"/>
      <c r="K45" s="5"/>
      <c r="L45" s="5"/>
      <c r="M45" s="5"/>
      <c r="N45" s="5"/>
      <c r="O45" s="5"/>
      <c r="P45" s="5"/>
      <c r="Q45" s="5"/>
      <c r="R45" s="5"/>
      <c r="S45" s="5"/>
      <c r="T45" s="5"/>
    </row>
    <row r="46" spans="1:20" ht="15" customHeight="1" x14ac:dyDescent="0.25">
      <c r="A46" s="5"/>
      <c r="B46" s="42" t="s">
        <v>44</v>
      </c>
      <c r="C46" s="7">
        <v>15</v>
      </c>
      <c r="D46" s="8"/>
      <c r="E46" s="8"/>
      <c r="F46" s="8"/>
      <c r="G46" s="8"/>
      <c r="H46" s="8"/>
      <c r="I46" s="8"/>
      <c r="J46" s="45"/>
      <c r="K46" s="5"/>
      <c r="L46" s="5"/>
      <c r="M46" s="5"/>
      <c r="N46" s="5"/>
      <c r="O46" s="5"/>
      <c r="P46" s="5"/>
      <c r="Q46" s="5"/>
      <c r="R46" s="5"/>
      <c r="S46" s="5"/>
      <c r="T46" s="5"/>
    </row>
    <row r="47" spans="1:20" ht="15" customHeight="1" x14ac:dyDescent="0.25">
      <c r="A47" s="5"/>
      <c r="B47" s="42" t="s">
        <v>13</v>
      </c>
      <c r="C47" s="7">
        <v>15</v>
      </c>
      <c r="D47" s="8"/>
      <c r="E47" s="8"/>
      <c r="F47" s="8"/>
      <c r="G47" s="8"/>
      <c r="H47" s="8"/>
      <c r="I47" s="8"/>
      <c r="J47" s="45"/>
      <c r="K47" s="5"/>
      <c r="L47" s="5"/>
      <c r="M47" s="5"/>
      <c r="N47" s="5"/>
      <c r="O47" s="5"/>
      <c r="P47" s="5"/>
      <c r="Q47" s="5"/>
      <c r="R47" s="5"/>
      <c r="S47" s="5"/>
      <c r="T47" s="5"/>
    </row>
    <row r="48" spans="1:20" ht="15" customHeight="1" x14ac:dyDescent="0.25">
      <c r="A48" s="5"/>
      <c r="B48" s="42" t="s">
        <v>45</v>
      </c>
      <c r="C48" s="7">
        <v>15</v>
      </c>
      <c r="D48" s="8"/>
      <c r="E48" s="8"/>
      <c r="F48" s="8"/>
      <c r="G48" s="8"/>
      <c r="H48" s="8"/>
      <c r="I48" s="8"/>
      <c r="J48" s="45"/>
      <c r="K48" s="5"/>
      <c r="L48" s="5"/>
      <c r="M48" s="5"/>
      <c r="N48" s="5"/>
      <c r="O48" s="5"/>
      <c r="P48" s="5"/>
      <c r="Q48" s="5"/>
      <c r="R48" s="5"/>
      <c r="S48" s="5"/>
      <c r="T48" s="5"/>
    </row>
    <row r="49" spans="1:20" ht="15" customHeight="1" x14ac:dyDescent="0.25">
      <c r="A49" s="5"/>
      <c r="B49" s="42" t="s">
        <v>46</v>
      </c>
      <c r="C49" s="7">
        <v>15</v>
      </c>
      <c r="D49" s="8"/>
      <c r="E49" s="8"/>
      <c r="F49" s="8"/>
      <c r="G49" s="8"/>
      <c r="H49" s="8"/>
      <c r="I49" s="8"/>
      <c r="J49" s="45"/>
      <c r="K49" s="5"/>
      <c r="L49" s="5"/>
      <c r="M49" s="5"/>
      <c r="N49" s="5"/>
      <c r="O49" s="5"/>
      <c r="P49" s="5"/>
      <c r="Q49" s="5"/>
      <c r="R49" s="5"/>
      <c r="S49" s="5"/>
      <c r="T49" s="5"/>
    </row>
    <row r="50" spans="1:20" ht="15" customHeight="1" x14ac:dyDescent="0.25">
      <c r="A50" s="5"/>
      <c r="B50" s="42" t="s">
        <v>47</v>
      </c>
      <c r="C50" s="7">
        <v>15</v>
      </c>
      <c r="D50" s="8"/>
      <c r="E50" s="8"/>
      <c r="F50" s="8"/>
      <c r="G50" s="8"/>
      <c r="H50" s="8"/>
      <c r="I50" s="8"/>
      <c r="J50" s="45"/>
      <c r="K50" s="5"/>
      <c r="L50" s="5"/>
      <c r="M50" s="5"/>
      <c r="N50" s="5"/>
      <c r="O50" s="5"/>
      <c r="P50" s="5"/>
      <c r="Q50" s="5"/>
      <c r="R50" s="5"/>
      <c r="S50" s="5"/>
      <c r="T50" s="5"/>
    </row>
    <row r="51" spans="1:20" ht="15" customHeight="1" x14ac:dyDescent="0.25">
      <c r="A51" s="5"/>
      <c r="B51" s="42" t="s">
        <v>10</v>
      </c>
      <c r="C51" s="7"/>
      <c r="D51" s="8"/>
      <c r="E51" s="8"/>
      <c r="F51" s="8"/>
      <c r="G51" s="8"/>
      <c r="H51" s="8"/>
      <c r="I51" s="8"/>
      <c r="J51" s="45"/>
      <c r="K51" s="5"/>
      <c r="L51" s="5"/>
      <c r="M51" s="5"/>
      <c r="N51" s="5"/>
      <c r="O51" s="5"/>
      <c r="P51" s="5"/>
      <c r="Q51" s="5"/>
      <c r="R51" s="5"/>
      <c r="S51" s="5"/>
      <c r="T51" s="5"/>
    </row>
    <row r="52" spans="1:20" ht="15" customHeight="1" x14ac:dyDescent="0.25">
      <c r="A52" s="5"/>
      <c r="B52" s="42"/>
      <c r="C52" s="9">
        <f t="shared" ref="C52:I52" si="7">SUM(C39:C51)</f>
        <v>2484</v>
      </c>
      <c r="D52" s="9">
        <f t="shared" si="7"/>
        <v>0</v>
      </c>
      <c r="E52" s="9">
        <f t="shared" si="7"/>
        <v>0</v>
      </c>
      <c r="F52" s="9">
        <f t="shared" si="7"/>
        <v>0</v>
      </c>
      <c r="G52" s="9">
        <f t="shared" si="7"/>
        <v>0</v>
      </c>
      <c r="H52" s="9">
        <f t="shared" si="7"/>
        <v>0</v>
      </c>
      <c r="I52" s="9">
        <f t="shared" si="7"/>
        <v>0</v>
      </c>
      <c r="J52" s="45"/>
      <c r="K52" s="5"/>
      <c r="L52" s="5"/>
      <c r="M52" s="5"/>
      <c r="N52" s="5"/>
      <c r="O52" s="5"/>
      <c r="P52" s="5"/>
      <c r="Q52" s="5"/>
      <c r="R52" s="5"/>
      <c r="S52" s="5"/>
      <c r="T52" s="5"/>
    </row>
    <row r="53" spans="1:20" ht="15" customHeight="1" x14ac:dyDescent="0.25">
      <c r="A53" s="5"/>
      <c r="B53" s="41" t="s">
        <v>56</v>
      </c>
      <c r="C53" s="31"/>
      <c r="D53" s="31"/>
      <c r="E53" s="31"/>
      <c r="F53" s="31"/>
      <c r="G53" s="31"/>
      <c r="H53" s="31"/>
      <c r="I53" s="31"/>
      <c r="J53" s="45"/>
      <c r="K53" s="5"/>
      <c r="L53" s="5"/>
      <c r="M53" s="5"/>
      <c r="N53" s="5"/>
      <c r="O53" s="5"/>
      <c r="P53" s="5"/>
      <c r="Q53" s="5"/>
      <c r="R53" s="5"/>
      <c r="S53" s="5"/>
      <c r="T53" s="5"/>
    </row>
    <row r="54" spans="1:20" ht="15" customHeight="1" x14ac:dyDescent="0.25">
      <c r="A54" s="5"/>
      <c r="B54" s="42" t="s">
        <v>48</v>
      </c>
      <c r="C54" s="7">
        <v>250</v>
      </c>
      <c r="D54" s="8"/>
      <c r="E54" s="8"/>
      <c r="F54" s="8"/>
      <c r="G54" s="8"/>
      <c r="H54" s="8"/>
      <c r="I54" s="8"/>
      <c r="J54" s="45"/>
      <c r="K54" s="5"/>
      <c r="L54" s="5"/>
      <c r="M54" s="5"/>
      <c r="N54" s="5"/>
      <c r="O54" s="5"/>
      <c r="P54" s="5"/>
      <c r="Q54" s="5"/>
      <c r="R54" s="5"/>
      <c r="S54" s="5"/>
      <c r="T54" s="5"/>
    </row>
    <row r="55" spans="1:20" ht="15" customHeight="1" x14ac:dyDescent="0.25">
      <c r="A55" s="5"/>
      <c r="B55" s="42" t="s">
        <v>14</v>
      </c>
      <c r="C55" s="7">
        <v>100</v>
      </c>
      <c r="D55" s="8"/>
      <c r="E55" s="8"/>
      <c r="F55" s="8"/>
      <c r="G55" s="8"/>
      <c r="H55" s="8"/>
      <c r="I55" s="8"/>
      <c r="J55" s="45"/>
      <c r="K55" s="5"/>
      <c r="L55" s="5"/>
      <c r="M55" s="5"/>
      <c r="N55" s="5"/>
      <c r="O55" s="5"/>
      <c r="P55" s="5"/>
      <c r="Q55" s="5"/>
      <c r="R55" s="5"/>
      <c r="S55" s="5"/>
      <c r="T55" s="5"/>
    </row>
    <row r="56" spans="1:20" ht="15" customHeight="1" x14ac:dyDescent="0.25">
      <c r="A56" s="5"/>
      <c r="B56" s="42" t="s">
        <v>49</v>
      </c>
      <c r="C56" s="7">
        <v>100</v>
      </c>
      <c r="D56" s="8"/>
      <c r="E56" s="8"/>
      <c r="F56" s="8"/>
      <c r="G56" s="8"/>
      <c r="H56" s="8"/>
      <c r="I56" s="8"/>
      <c r="J56" s="45"/>
      <c r="K56" s="5"/>
      <c r="L56" s="5"/>
      <c r="M56" s="5"/>
      <c r="N56" s="5"/>
      <c r="O56" s="5"/>
      <c r="P56" s="5"/>
      <c r="Q56" s="5"/>
      <c r="R56" s="5"/>
      <c r="S56" s="5"/>
      <c r="T56" s="5"/>
    </row>
    <row r="57" spans="1:20" ht="15" customHeight="1" x14ac:dyDescent="0.25">
      <c r="A57" s="5"/>
      <c r="B57" s="42" t="s">
        <v>50</v>
      </c>
      <c r="C57" s="7"/>
      <c r="D57" s="8"/>
      <c r="E57" s="8"/>
      <c r="F57" s="8"/>
      <c r="G57" s="8"/>
      <c r="H57" s="8"/>
      <c r="I57" s="8"/>
      <c r="J57" s="45"/>
      <c r="K57" s="5"/>
      <c r="L57" s="5"/>
      <c r="M57" s="5"/>
      <c r="N57" s="5"/>
      <c r="O57" s="5"/>
      <c r="P57" s="5"/>
      <c r="Q57" s="5"/>
      <c r="R57" s="5"/>
      <c r="S57" s="5"/>
      <c r="T57" s="5"/>
    </row>
    <row r="58" spans="1:20" ht="15" customHeight="1" x14ac:dyDescent="0.25">
      <c r="A58" s="5"/>
      <c r="B58" s="42" t="s">
        <v>51</v>
      </c>
      <c r="C58" s="7"/>
      <c r="D58" s="8"/>
      <c r="E58" s="8"/>
      <c r="F58" s="8"/>
      <c r="G58" s="8"/>
      <c r="H58" s="8"/>
      <c r="I58" s="8"/>
      <c r="J58" s="45"/>
      <c r="K58" s="5"/>
      <c r="L58" s="5"/>
      <c r="M58" s="5"/>
      <c r="N58" s="5"/>
      <c r="O58" s="5"/>
      <c r="P58" s="5"/>
      <c r="Q58" s="5"/>
      <c r="R58" s="5"/>
      <c r="S58" s="5"/>
      <c r="T58" s="5"/>
    </row>
    <row r="59" spans="1:20" ht="15" customHeight="1" x14ac:dyDescent="0.25">
      <c r="A59" s="5"/>
      <c r="B59" s="42" t="s">
        <v>52</v>
      </c>
      <c r="C59" s="7"/>
      <c r="D59" s="8"/>
      <c r="E59" s="8"/>
      <c r="F59" s="8"/>
      <c r="G59" s="8"/>
      <c r="H59" s="8"/>
      <c r="I59" s="8"/>
      <c r="J59" s="45"/>
      <c r="K59" s="5"/>
      <c r="L59" s="5"/>
      <c r="M59" s="5"/>
      <c r="N59" s="5"/>
      <c r="O59" s="5"/>
      <c r="P59" s="5"/>
      <c r="Q59" s="5"/>
      <c r="R59" s="5"/>
      <c r="S59" s="5"/>
      <c r="T59" s="5"/>
    </row>
    <row r="60" spans="1:20" ht="15" customHeight="1" x14ac:dyDescent="0.25">
      <c r="A60" s="5"/>
      <c r="B60" s="42" t="s">
        <v>53</v>
      </c>
      <c r="C60" s="7"/>
      <c r="D60" s="8"/>
      <c r="E60" s="8"/>
      <c r="F60" s="8"/>
      <c r="G60" s="8"/>
      <c r="H60" s="8"/>
      <c r="I60" s="8"/>
      <c r="J60" s="45"/>
      <c r="K60" s="5"/>
      <c r="L60" s="5"/>
      <c r="M60" s="5"/>
      <c r="N60" s="5"/>
      <c r="O60" s="5"/>
      <c r="P60" s="5"/>
      <c r="Q60" s="5"/>
      <c r="R60" s="5"/>
      <c r="S60" s="5"/>
      <c r="T60" s="5"/>
    </row>
    <row r="61" spans="1:20" ht="15" customHeight="1" x14ac:dyDescent="0.25">
      <c r="A61" s="5"/>
      <c r="B61" s="42" t="s">
        <v>54</v>
      </c>
      <c r="C61" s="7">
        <v>100</v>
      </c>
      <c r="D61" s="8"/>
      <c r="E61" s="8"/>
      <c r="F61" s="8"/>
      <c r="G61" s="8"/>
      <c r="H61" s="8"/>
      <c r="I61" s="8"/>
      <c r="J61" s="45"/>
      <c r="K61" s="5"/>
      <c r="L61" s="5"/>
      <c r="M61" s="5"/>
      <c r="N61" s="5"/>
      <c r="O61" s="5"/>
      <c r="P61" s="5"/>
      <c r="Q61" s="5"/>
      <c r="R61" s="5"/>
      <c r="S61" s="5"/>
      <c r="T61" s="5"/>
    </row>
    <row r="62" spans="1:20" ht="15" customHeight="1" x14ac:dyDescent="0.25">
      <c r="A62" s="5"/>
      <c r="B62" s="42"/>
      <c r="C62" s="10">
        <f t="shared" ref="C62:I62" si="8">SUM(C54:C61)</f>
        <v>550</v>
      </c>
      <c r="D62" s="10">
        <f t="shared" si="8"/>
        <v>0</v>
      </c>
      <c r="E62" s="10">
        <f t="shared" si="8"/>
        <v>0</v>
      </c>
      <c r="F62" s="10">
        <f t="shared" si="8"/>
        <v>0</v>
      </c>
      <c r="G62" s="10">
        <f t="shared" si="8"/>
        <v>0</v>
      </c>
      <c r="H62" s="10">
        <f t="shared" si="8"/>
        <v>0</v>
      </c>
      <c r="I62" s="10">
        <f t="shared" si="8"/>
        <v>0</v>
      </c>
      <c r="J62" s="45"/>
      <c r="K62" s="5"/>
      <c r="L62" s="5"/>
      <c r="M62" s="5"/>
      <c r="N62" s="5"/>
      <c r="O62" s="5"/>
      <c r="P62" s="5"/>
      <c r="Q62" s="5"/>
      <c r="R62" s="5"/>
      <c r="S62" s="5"/>
      <c r="T62" s="5"/>
    </row>
    <row r="63" spans="1:20" ht="15" customHeight="1" x14ac:dyDescent="0.25">
      <c r="A63" s="5"/>
      <c r="B63" s="41" t="s">
        <v>57</v>
      </c>
      <c r="C63" s="31"/>
      <c r="D63" s="31"/>
      <c r="E63" s="31"/>
      <c r="F63" s="31"/>
      <c r="G63" s="31"/>
      <c r="H63" s="31"/>
      <c r="I63" s="31"/>
      <c r="J63" s="45"/>
      <c r="K63" s="5"/>
      <c r="L63" s="5"/>
      <c r="M63" s="5"/>
      <c r="N63" s="5"/>
      <c r="O63" s="5"/>
      <c r="P63" s="5"/>
      <c r="Q63" s="5"/>
      <c r="R63" s="5"/>
      <c r="S63" s="5"/>
      <c r="T63" s="5"/>
    </row>
    <row r="64" spans="1:20" ht="15" customHeight="1" x14ac:dyDescent="0.25">
      <c r="A64" s="5"/>
      <c r="B64" s="42" t="s">
        <v>15</v>
      </c>
      <c r="C64" s="7">
        <v>250</v>
      </c>
      <c r="D64" s="8"/>
      <c r="E64" s="8"/>
      <c r="F64" s="8"/>
      <c r="G64" s="8"/>
      <c r="H64" s="8"/>
      <c r="I64" s="8"/>
      <c r="J64" s="45"/>
      <c r="K64" s="5"/>
      <c r="L64" s="5"/>
      <c r="M64" s="5"/>
      <c r="N64" s="5"/>
      <c r="O64" s="5"/>
      <c r="P64" s="5"/>
      <c r="Q64" s="5"/>
      <c r="R64" s="5"/>
      <c r="S64" s="5"/>
      <c r="T64" s="5"/>
    </row>
    <row r="65" spans="1:20" ht="15" customHeight="1" x14ac:dyDescent="0.25">
      <c r="A65" s="5"/>
      <c r="B65" s="42" t="s">
        <v>58</v>
      </c>
      <c r="C65" s="7">
        <v>100</v>
      </c>
      <c r="D65" s="8"/>
      <c r="E65" s="8"/>
      <c r="F65" s="8"/>
      <c r="G65" s="8"/>
      <c r="H65" s="8"/>
      <c r="I65" s="8"/>
      <c r="J65" s="45"/>
      <c r="K65" s="5"/>
      <c r="L65" s="5"/>
      <c r="M65" s="5"/>
      <c r="N65" s="5"/>
      <c r="O65" s="5"/>
      <c r="P65" s="5"/>
      <c r="Q65" s="5"/>
      <c r="R65" s="5"/>
      <c r="S65" s="5"/>
      <c r="T65" s="5"/>
    </row>
    <row r="66" spans="1:20" ht="15" customHeight="1" x14ac:dyDescent="0.25">
      <c r="A66" s="5"/>
      <c r="B66" s="42" t="s">
        <v>59</v>
      </c>
      <c r="C66" s="7">
        <v>100</v>
      </c>
      <c r="D66" s="8"/>
      <c r="E66" s="8"/>
      <c r="F66" s="8"/>
      <c r="G66" s="8"/>
      <c r="H66" s="8"/>
      <c r="I66" s="8"/>
      <c r="J66" s="45"/>
      <c r="K66" s="5"/>
      <c r="L66" s="5"/>
      <c r="M66" s="5"/>
      <c r="N66" s="5"/>
      <c r="O66" s="5"/>
      <c r="P66" s="5"/>
      <c r="Q66" s="5"/>
      <c r="R66" s="5"/>
      <c r="S66" s="5"/>
      <c r="T66" s="5"/>
    </row>
    <row r="67" spans="1:20" ht="15" customHeight="1" x14ac:dyDescent="0.25">
      <c r="A67" s="5"/>
      <c r="B67" s="42" t="s">
        <v>60</v>
      </c>
      <c r="C67" s="7"/>
      <c r="D67" s="8"/>
      <c r="E67" s="8"/>
      <c r="F67" s="8"/>
      <c r="G67" s="8"/>
      <c r="H67" s="8"/>
      <c r="I67" s="8"/>
      <c r="J67" s="45"/>
      <c r="K67" s="5"/>
      <c r="L67" s="5"/>
      <c r="M67" s="5"/>
      <c r="N67" s="5"/>
      <c r="O67" s="5"/>
      <c r="P67" s="5"/>
      <c r="Q67" s="5"/>
      <c r="R67" s="5"/>
      <c r="S67" s="5"/>
      <c r="T67" s="5"/>
    </row>
    <row r="68" spans="1:20" ht="15" customHeight="1" x14ac:dyDescent="0.25">
      <c r="A68" s="5"/>
      <c r="B68" s="42" t="s">
        <v>61</v>
      </c>
      <c r="C68" s="7"/>
      <c r="D68" s="8"/>
      <c r="E68" s="8"/>
      <c r="F68" s="8"/>
      <c r="G68" s="8"/>
      <c r="H68" s="8"/>
      <c r="I68" s="8"/>
      <c r="J68" s="45"/>
      <c r="K68" s="5"/>
      <c r="L68" s="5"/>
      <c r="M68" s="5"/>
      <c r="N68" s="5"/>
      <c r="O68" s="5"/>
      <c r="P68" s="5"/>
      <c r="Q68" s="5"/>
      <c r="R68" s="5"/>
      <c r="S68" s="5"/>
      <c r="T68" s="5"/>
    </row>
    <row r="69" spans="1:20" ht="15" customHeight="1" x14ac:dyDescent="0.25">
      <c r="A69" s="5"/>
      <c r="B69" s="42"/>
      <c r="C69" s="10">
        <f t="shared" ref="C69:I69" si="9">SUM(C64:C68)</f>
        <v>450</v>
      </c>
      <c r="D69" s="10">
        <f t="shared" si="9"/>
        <v>0</v>
      </c>
      <c r="E69" s="10">
        <f t="shared" si="9"/>
        <v>0</v>
      </c>
      <c r="F69" s="10">
        <f t="shared" si="9"/>
        <v>0</v>
      </c>
      <c r="G69" s="10">
        <f t="shared" si="9"/>
        <v>0</v>
      </c>
      <c r="H69" s="10">
        <f t="shared" si="9"/>
        <v>0</v>
      </c>
      <c r="I69" s="10">
        <f t="shared" si="9"/>
        <v>0</v>
      </c>
      <c r="J69" s="45"/>
      <c r="K69" s="5"/>
      <c r="L69" s="5"/>
      <c r="M69" s="5"/>
      <c r="N69" s="5"/>
      <c r="O69" s="5"/>
      <c r="P69" s="5"/>
      <c r="Q69" s="5"/>
      <c r="R69" s="5"/>
      <c r="S69" s="5"/>
      <c r="T69" s="5"/>
    </row>
    <row r="70" spans="1:20" ht="15" customHeight="1" x14ac:dyDescent="0.25">
      <c r="A70" s="5"/>
      <c r="B70" s="41" t="s">
        <v>62</v>
      </c>
      <c r="C70" s="32"/>
      <c r="D70" s="32"/>
      <c r="E70" s="32"/>
      <c r="F70" s="32"/>
      <c r="G70" s="32"/>
      <c r="H70" s="32"/>
      <c r="I70" s="32"/>
      <c r="J70" s="45"/>
      <c r="K70" s="5"/>
      <c r="L70" s="5"/>
      <c r="M70" s="5"/>
      <c r="N70" s="5"/>
      <c r="O70" s="5"/>
      <c r="P70" s="5"/>
      <c r="Q70" s="5"/>
      <c r="R70" s="5"/>
      <c r="S70" s="5"/>
      <c r="T70" s="5"/>
    </row>
    <row r="71" spans="1:20" ht="15" customHeight="1" x14ac:dyDescent="0.25">
      <c r="A71" s="5"/>
      <c r="B71" s="42" t="s">
        <v>63</v>
      </c>
      <c r="C71" s="7">
        <v>250</v>
      </c>
      <c r="D71" s="8"/>
      <c r="E71" s="8"/>
      <c r="F71" s="8"/>
      <c r="G71" s="8"/>
      <c r="H71" s="8"/>
      <c r="I71" s="8"/>
      <c r="J71" s="45"/>
      <c r="K71" s="5"/>
      <c r="L71" s="5"/>
      <c r="M71" s="5"/>
      <c r="N71" s="5"/>
      <c r="O71" s="5"/>
      <c r="P71" s="5"/>
      <c r="Q71" s="5"/>
      <c r="R71" s="5"/>
      <c r="S71" s="5"/>
      <c r="T71" s="5"/>
    </row>
    <row r="72" spans="1:20" ht="15" customHeight="1" x14ac:dyDescent="0.25">
      <c r="A72" s="5"/>
      <c r="B72" s="42" t="s">
        <v>64</v>
      </c>
      <c r="C72" s="7">
        <v>100</v>
      </c>
      <c r="D72" s="8"/>
      <c r="E72" s="8"/>
      <c r="F72" s="8"/>
      <c r="G72" s="8"/>
      <c r="H72" s="8"/>
      <c r="I72" s="8"/>
      <c r="J72" s="45"/>
      <c r="K72" s="5"/>
      <c r="L72" s="5"/>
      <c r="M72" s="5"/>
      <c r="N72" s="5"/>
      <c r="O72" s="5"/>
      <c r="P72" s="5"/>
      <c r="Q72" s="5"/>
      <c r="R72" s="5"/>
      <c r="S72" s="5"/>
      <c r="T72" s="5"/>
    </row>
    <row r="73" spans="1:20" ht="15" customHeight="1" x14ac:dyDescent="0.25">
      <c r="A73" s="5"/>
      <c r="B73" s="42" t="s">
        <v>65</v>
      </c>
      <c r="C73" s="7">
        <v>100</v>
      </c>
      <c r="D73" s="8"/>
      <c r="E73" s="8"/>
      <c r="F73" s="8"/>
      <c r="G73" s="8"/>
      <c r="H73" s="8"/>
      <c r="I73" s="8"/>
      <c r="J73" s="45"/>
      <c r="K73" s="5"/>
      <c r="L73" s="5"/>
      <c r="M73" s="5"/>
      <c r="N73" s="5"/>
      <c r="O73" s="5"/>
      <c r="P73" s="5"/>
      <c r="Q73" s="5"/>
      <c r="R73" s="5"/>
      <c r="S73" s="5"/>
      <c r="T73" s="5"/>
    </row>
    <row r="74" spans="1:20" ht="15" customHeight="1" x14ac:dyDescent="0.25">
      <c r="A74" s="5"/>
      <c r="B74" s="42" t="s">
        <v>66</v>
      </c>
      <c r="C74" s="7"/>
      <c r="D74" s="8"/>
      <c r="E74" s="8"/>
      <c r="F74" s="8"/>
      <c r="G74" s="8"/>
      <c r="H74" s="8"/>
      <c r="I74" s="8"/>
      <c r="J74" s="45"/>
      <c r="K74" s="5"/>
      <c r="L74" s="5"/>
      <c r="M74" s="5"/>
      <c r="N74" s="5"/>
      <c r="O74" s="5"/>
      <c r="P74" s="5"/>
      <c r="Q74" s="5"/>
      <c r="R74" s="5"/>
      <c r="S74" s="5"/>
      <c r="T74" s="5"/>
    </row>
    <row r="75" spans="1:20" ht="15" customHeight="1" x14ac:dyDescent="0.25">
      <c r="A75" s="5"/>
      <c r="B75" s="42"/>
      <c r="C75" s="10">
        <f>SUM(C71:C74)</f>
        <v>450</v>
      </c>
      <c r="D75" s="11"/>
      <c r="E75" s="11"/>
      <c r="F75" s="11"/>
      <c r="G75" s="11"/>
      <c r="H75" s="11"/>
      <c r="I75" s="11"/>
      <c r="J75" s="45"/>
      <c r="K75" s="5"/>
      <c r="L75" s="5"/>
      <c r="M75" s="5"/>
      <c r="N75" s="5"/>
      <c r="O75" s="5"/>
      <c r="P75" s="5"/>
      <c r="Q75" s="5"/>
      <c r="R75" s="5"/>
      <c r="S75" s="5"/>
      <c r="T75" s="5"/>
    </row>
    <row r="76" spans="1:20" ht="15" customHeight="1" x14ac:dyDescent="0.25">
      <c r="A76" s="5"/>
      <c r="B76" s="41" t="s">
        <v>67</v>
      </c>
      <c r="C76" s="31"/>
      <c r="D76" s="31"/>
      <c r="E76" s="31"/>
      <c r="F76" s="31"/>
      <c r="G76" s="31"/>
      <c r="H76" s="31"/>
      <c r="I76" s="31"/>
      <c r="J76" s="45"/>
      <c r="K76" s="5"/>
      <c r="L76" s="5"/>
      <c r="M76" s="5"/>
      <c r="N76" s="5"/>
      <c r="O76" s="5"/>
      <c r="P76" s="5"/>
      <c r="Q76" s="5"/>
      <c r="R76" s="5"/>
      <c r="S76" s="5"/>
      <c r="T76" s="5"/>
    </row>
    <row r="77" spans="1:20" ht="15" customHeight="1" x14ac:dyDescent="0.25">
      <c r="A77" s="5"/>
      <c r="B77" s="42" t="s">
        <v>68</v>
      </c>
      <c r="C77" s="7">
        <v>65</v>
      </c>
      <c r="D77" s="8"/>
      <c r="E77" s="8"/>
      <c r="F77" s="8"/>
      <c r="G77" s="8"/>
      <c r="H77" s="8"/>
      <c r="I77" s="8"/>
      <c r="J77" s="45"/>
      <c r="K77" s="5"/>
      <c r="L77" s="5"/>
      <c r="M77" s="5"/>
      <c r="N77" s="5"/>
      <c r="O77" s="5"/>
      <c r="P77" s="5"/>
      <c r="Q77" s="5"/>
      <c r="R77" s="5"/>
      <c r="S77" s="5"/>
      <c r="T77" s="5"/>
    </row>
    <row r="78" spans="1:20" ht="15" customHeight="1" x14ac:dyDescent="0.25">
      <c r="A78" s="5"/>
      <c r="B78" s="42" t="s">
        <v>69</v>
      </c>
      <c r="C78" s="7">
        <v>20</v>
      </c>
      <c r="D78" s="8"/>
      <c r="E78" s="8"/>
      <c r="F78" s="8"/>
      <c r="G78" s="8"/>
      <c r="H78" s="8"/>
      <c r="I78" s="8"/>
      <c r="J78" s="45"/>
      <c r="K78" s="5"/>
      <c r="L78" s="5"/>
      <c r="M78" s="5"/>
      <c r="N78" s="5"/>
      <c r="O78" s="5"/>
      <c r="P78" s="5"/>
      <c r="Q78" s="5"/>
      <c r="R78" s="5"/>
      <c r="S78" s="5"/>
      <c r="T78" s="5"/>
    </row>
    <row r="79" spans="1:20" ht="15" customHeight="1" x14ac:dyDescent="0.25">
      <c r="A79" s="5"/>
      <c r="B79" s="42" t="s">
        <v>70</v>
      </c>
      <c r="C79" s="7"/>
      <c r="D79" s="8"/>
      <c r="E79" s="8"/>
      <c r="F79" s="8"/>
      <c r="G79" s="8"/>
      <c r="H79" s="8"/>
      <c r="I79" s="8"/>
      <c r="J79" s="45"/>
      <c r="K79" s="5"/>
      <c r="L79" s="5"/>
      <c r="M79" s="5"/>
      <c r="N79" s="5"/>
      <c r="O79" s="5"/>
      <c r="P79" s="5"/>
      <c r="Q79" s="5"/>
      <c r="R79" s="5"/>
      <c r="S79" s="5"/>
      <c r="T79" s="5"/>
    </row>
    <row r="80" spans="1:20" ht="15" customHeight="1" x14ac:dyDescent="0.25">
      <c r="A80" s="5"/>
      <c r="B80" s="42"/>
      <c r="C80" s="10">
        <f t="shared" ref="C80:I80" si="10">SUM(C77:C79)</f>
        <v>85</v>
      </c>
      <c r="D80" s="10">
        <f t="shared" si="10"/>
        <v>0</v>
      </c>
      <c r="E80" s="10">
        <f t="shared" si="10"/>
        <v>0</v>
      </c>
      <c r="F80" s="10">
        <f t="shared" si="10"/>
        <v>0</v>
      </c>
      <c r="G80" s="10">
        <f t="shared" si="10"/>
        <v>0</v>
      </c>
      <c r="H80" s="10">
        <f t="shared" si="10"/>
        <v>0</v>
      </c>
      <c r="I80" s="10">
        <f t="shared" si="10"/>
        <v>0</v>
      </c>
      <c r="J80" s="45"/>
      <c r="K80" s="5"/>
      <c r="L80" s="5"/>
      <c r="M80" s="5"/>
      <c r="N80" s="5"/>
      <c r="O80" s="5"/>
      <c r="P80" s="5"/>
      <c r="Q80" s="5"/>
      <c r="R80" s="5"/>
      <c r="S80" s="5"/>
      <c r="T80" s="5"/>
    </row>
    <row r="81" spans="1:20" ht="15" customHeight="1" x14ac:dyDescent="0.25">
      <c r="A81" s="5"/>
      <c r="B81" s="41" t="s">
        <v>10</v>
      </c>
      <c r="C81" s="31"/>
      <c r="D81" s="31"/>
      <c r="E81" s="31"/>
      <c r="F81" s="31"/>
      <c r="G81" s="31"/>
      <c r="H81" s="31"/>
      <c r="I81" s="31"/>
      <c r="J81" s="45"/>
      <c r="K81" s="5"/>
      <c r="L81" s="5"/>
      <c r="M81" s="5"/>
      <c r="N81" s="5"/>
      <c r="O81" s="5"/>
      <c r="P81" s="5"/>
      <c r="Q81" s="5"/>
      <c r="R81" s="5"/>
      <c r="S81" s="5"/>
      <c r="T81" s="5"/>
    </row>
    <row r="82" spans="1:20" ht="15" customHeight="1" x14ac:dyDescent="0.25">
      <c r="A82" s="5"/>
      <c r="B82" s="42" t="s">
        <v>71</v>
      </c>
      <c r="C82" s="7">
        <v>450</v>
      </c>
      <c r="D82" s="8"/>
      <c r="E82" s="8"/>
      <c r="F82" s="8"/>
      <c r="G82" s="8"/>
      <c r="H82" s="8"/>
      <c r="I82" s="8"/>
      <c r="J82" s="45"/>
      <c r="K82" s="5"/>
      <c r="L82" s="5"/>
      <c r="M82" s="5"/>
      <c r="N82" s="5"/>
      <c r="O82" s="5"/>
      <c r="P82" s="5"/>
      <c r="Q82" s="5"/>
      <c r="R82" s="5"/>
      <c r="S82" s="5"/>
      <c r="T82" s="5"/>
    </row>
    <row r="83" spans="1:20" ht="15" customHeight="1" x14ac:dyDescent="0.25">
      <c r="A83" s="5"/>
      <c r="B83" s="42" t="s">
        <v>72</v>
      </c>
      <c r="C83" s="7">
        <v>250</v>
      </c>
      <c r="D83" s="8"/>
      <c r="E83" s="8"/>
      <c r="F83" s="8"/>
      <c r="G83" s="8"/>
      <c r="H83" s="8"/>
      <c r="I83" s="8"/>
      <c r="J83" s="45"/>
      <c r="K83" s="5"/>
      <c r="L83" s="5"/>
      <c r="M83" s="5"/>
      <c r="N83" s="5"/>
      <c r="O83" s="5"/>
      <c r="P83" s="5"/>
      <c r="Q83" s="5"/>
      <c r="R83" s="5"/>
      <c r="S83" s="5"/>
      <c r="T83" s="5"/>
    </row>
    <row r="84" spans="1:20" ht="15" customHeight="1" x14ac:dyDescent="0.25">
      <c r="A84" s="5"/>
      <c r="B84" s="42"/>
      <c r="C84" s="10">
        <f t="shared" ref="C84:I84" si="11">SUM(C82:C83)</f>
        <v>700</v>
      </c>
      <c r="D84" s="10">
        <f t="shared" si="11"/>
        <v>0</v>
      </c>
      <c r="E84" s="10">
        <f t="shared" si="11"/>
        <v>0</v>
      </c>
      <c r="F84" s="10">
        <f t="shared" si="11"/>
        <v>0</v>
      </c>
      <c r="G84" s="10">
        <f t="shared" si="11"/>
        <v>0</v>
      </c>
      <c r="H84" s="10">
        <f t="shared" si="11"/>
        <v>0</v>
      </c>
      <c r="I84" s="10">
        <f t="shared" si="11"/>
        <v>0</v>
      </c>
      <c r="J84" s="45"/>
      <c r="K84" s="5"/>
      <c r="L84" s="5"/>
      <c r="M84" s="5"/>
      <c r="N84" s="5"/>
      <c r="O84" s="5"/>
      <c r="P84" s="5"/>
      <c r="Q84" s="5"/>
      <c r="R84" s="5"/>
      <c r="S84" s="5"/>
      <c r="T84" s="5"/>
    </row>
    <row r="85" spans="1:20" ht="15" customHeight="1" x14ac:dyDescent="0.25">
      <c r="A85" s="5"/>
      <c r="B85" s="31"/>
      <c r="C85" s="31"/>
      <c r="D85" s="31"/>
      <c r="E85" s="31"/>
      <c r="F85" s="31"/>
      <c r="G85" s="31"/>
      <c r="H85" s="31"/>
      <c r="I85" s="31"/>
      <c r="J85" s="45"/>
      <c r="K85" s="5"/>
      <c r="L85" s="5"/>
      <c r="M85" s="5"/>
      <c r="N85" s="5"/>
      <c r="O85" s="5"/>
      <c r="P85" s="5"/>
      <c r="Q85" s="5"/>
      <c r="R85" s="5"/>
      <c r="S85" s="5"/>
      <c r="T85" s="5"/>
    </row>
    <row r="86" spans="1:20" ht="21.95" customHeight="1" x14ac:dyDescent="0.25">
      <c r="A86" s="5"/>
      <c r="B86" s="39" t="s">
        <v>28</v>
      </c>
      <c r="C86" s="40">
        <f t="shared" ref="C86:I86" si="12">C84+C80+C75+C69+C62+C52</f>
        <v>4719</v>
      </c>
      <c r="D86" s="40">
        <f t="shared" si="12"/>
        <v>0</v>
      </c>
      <c r="E86" s="40">
        <f t="shared" si="12"/>
        <v>0</v>
      </c>
      <c r="F86" s="40">
        <f t="shared" si="12"/>
        <v>0</v>
      </c>
      <c r="G86" s="40">
        <f t="shared" si="12"/>
        <v>0</v>
      </c>
      <c r="H86" s="40">
        <f t="shared" si="12"/>
        <v>0</v>
      </c>
      <c r="I86" s="40">
        <f t="shared" si="12"/>
        <v>0</v>
      </c>
      <c r="J86" s="38"/>
      <c r="K86" s="5"/>
      <c r="L86" s="5"/>
      <c r="M86" s="5"/>
      <c r="N86" s="5"/>
      <c r="O86" s="5"/>
      <c r="P86" s="5"/>
      <c r="Q86" s="5"/>
      <c r="R86" s="5"/>
      <c r="S86" s="5"/>
      <c r="T86" s="5"/>
    </row>
    <row r="87" spans="1:20" ht="15" customHeight="1" x14ac:dyDescent="0.25">
      <c r="A87" s="1"/>
      <c r="B87" s="1"/>
      <c r="C87" s="1"/>
      <c r="D87" s="1"/>
      <c r="E87" s="1"/>
      <c r="F87" s="1"/>
      <c r="G87" s="1"/>
      <c r="H87" s="1"/>
      <c r="I87" s="1"/>
      <c r="J87" s="1"/>
      <c r="K87" s="1"/>
      <c r="L87" s="1"/>
      <c r="M87" s="1"/>
      <c r="N87" s="1"/>
      <c r="O87" s="1"/>
      <c r="P87" s="1"/>
      <c r="Q87" s="1"/>
      <c r="R87" s="1"/>
      <c r="S87" s="1"/>
      <c r="T87" s="1"/>
    </row>
    <row r="88" spans="1:20" ht="49.5" customHeight="1" x14ac:dyDescent="0.25">
      <c r="A88" s="12"/>
      <c r="B88" s="59" t="s">
        <v>16</v>
      </c>
      <c r="C88" s="59"/>
      <c r="D88" s="59"/>
      <c r="E88" s="59"/>
      <c r="F88" s="59"/>
      <c r="G88" s="59"/>
      <c r="H88" s="59"/>
      <c r="I88" s="59"/>
      <c r="J88" s="59"/>
      <c r="K88" s="12"/>
      <c r="L88" s="12"/>
      <c r="M88" s="12"/>
      <c r="N88" s="12"/>
      <c r="O88" s="12"/>
      <c r="P88" s="12"/>
      <c r="Q88" s="12"/>
      <c r="R88" s="12"/>
      <c r="S88" s="12"/>
      <c r="T88" s="12"/>
    </row>
    <row r="89" spans="1:20" ht="12.75" customHeight="1" x14ac:dyDescent="0.25">
      <c r="A89" s="1"/>
      <c r="B89" s="1"/>
      <c r="C89" s="1"/>
      <c r="D89" s="1"/>
      <c r="E89" s="1"/>
      <c r="F89" s="1"/>
      <c r="G89" s="1"/>
      <c r="H89" s="1"/>
      <c r="I89" s="1"/>
      <c r="J89" s="1"/>
      <c r="K89" s="1"/>
      <c r="L89" s="1"/>
      <c r="M89" s="1"/>
      <c r="N89" s="1"/>
      <c r="O89" s="1"/>
      <c r="P89" s="1"/>
      <c r="Q89" s="1"/>
      <c r="R89" s="1"/>
      <c r="S89" s="1"/>
      <c r="T89" s="1"/>
    </row>
    <row r="90" spans="1:20" ht="12.75" customHeight="1" x14ac:dyDescent="0.25">
      <c r="A90" s="1"/>
      <c r="B90" s="1"/>
      <c r="C90" s="1"/>
      <c r="D90" s="1"/>
      <c r="E90" s="1"/>
      <c r="F90" s="1"/>
      <c r="G90" s="1"/>
      <c r="H90" s="1"/>
      <c r="I90" s="1"/>
      <c r="J90" s="1"/>
      <c r="K90" s="1"/>
      <c r="L90" s="1"/>
      <c r="M90" s="1"/>
      <c r="N90" s="1"/>
      <c r="O90" s="1"/>
      <c r="P90" s="1"/>
      <c r="Q90" s="1"/>
      <c r="R90" s="1"/>
      <c r="S90" s="1"/>
      <c r="T90" s="1"/>
    </row>
    <row r="91" spans="1:20" ht="12.75" customHeight="1" x14ac:dyDescent="0.25">
      <c r="A91" s="1"/>
      <c r="B91" s="1"/>
      <c r="C91" s="1"/>
      <c r="D91" s="1"/>
      <c r="E91" s="1"/>
      <c r="F91" s="1"/>
      <c r="G91" s="1"/>
      <c r="H91" s="1"/>
      <c r="I91" s="1"/>
      <c r="J91" s="1"/>
      <c r="K91" s="1"/>
      <c r="L91" s="1"/>
      <c r="M91" s="1"/>
      <c r="N91" s="1"/>
      <c r="O91" s="1"/>
      <c r="P91" s="1"/>
      <c r="Q91" s="1"/>
      <c r="R91" s="1"/>
      <c r="S91" s="1"/>
      <c r="T91" s="1"/>
    </row>
    <row r="92" spans="1:20" ht="12.75" customHeight="1" x14ac:dyDescent="0.25">
      <c r="A92" s="1"/>
      <c r="B92" s="1"/>
      <c r="C92" s="1"/>
      <c r="D92" s="1"/>
      <c r="E92" s="1"/>
      <c r="F92" s="1"/>
      <c r="G92" s="1"/>
      <c r="H92" s="1"/>
      <c r="I92" s="1"/>
      <c r="J92" s="1"/>
      <c r="K92" s="1"/>
      <c r="L92" s="1"/>
      <c r="M92" s="1"/>
      <c r="N92" s="1"/>
      <c r="O92" s="1"/>
      <c r="P92" s="1"/>
      <c r="Q92" s="1"/>
      <c r="R92" s="1"/>
      <c r="S92" s="1"/>
      <c r="T92" s="1"/>
    </row>
    <row r="93" spans="1:20" ht="12.75" customHeight="1" x14ac:dyDescent="0.25">
      <c r="A93" s="1"/>
      <c r="B93" s="1"/>
      <c r="C93" s="1"/>
      <c r="D93" s="1"/>
      <c r="E93" s="1"/>
      <c r="F93" s="1"/>
      <c r="G93" s="1"/>
      <c r="H93" s="1"/>
      <c r="I93" s="1"/>
      <c r="J93" s="1"/>
      <c r="K93" s="1"/>
      <c r="L93" s="1"/>
      <c r="M93" s="1"/>
      <c r="N93" s="1"/>
      <c r="O93" s="1"/>
      <c r="P93" s="1"/>
      <c r="Q93" s="1"/>
      <c r="R93" s="1"/>
      <c r="S93" s="1"/>
      <c r="T93" s="1"/>
    </row>
    <row r="94" spans="1:20" ht="12.75" customHeight="1" x14ac:dyDescent="0.25">
      <c r="A94" s="1"/>
      <c r="B94" s="1"/>
      <c r="C94" s="1"/>
      <c r="D94" s="1"/>
      <c r="E94" s="1"/>
      <c r="F94" s="1"/>
      <c r="G94" s="1"/>
      <c r="H94" s="1"/>
      <c r="I94" s="1"/>
      <c r="J94" s="1"/>
      <c r="K94" s="1"/>
      <c r="L94" s="1"/>
      <c r="M94" s="1"/>
      <c r="N94" s="1"/>
      <c r="O94" s="1"/>
      <c r="P94" s="1"/>
      <c r="Q94" s="1"/>
      <c r="R94" s="1"/>
      <c r="S94" s="1"/>
      <c r="T94" s="1"/>
    </row>
    <row r="95" spans="1:20" ht="12.75" customHeight="1" x14ac:dyDescent="0.25">
      <c r="A95" s="1"/>
      <c r="B95" s="1"/>
      <c r="C95" s="1"/>
      <c r="D95" s="1"/>
      <c r="E95" s="1"/>
      <c r="F95" s="1"/>
      <c r="G95" s="1"/>
      <c r="H95" s="1"/>
      <c r="I95" s="1"/>
      <c r="J95" s="1"/>
      <c r="K95" s="1"/>
      <c r="L95" s="1"/>
      <c r="M95" s="1"/>
      <c r="N95" s="1"/>
      <c r="O95" s="1"/>
      <c r="P95" s="1"/>
      <c r="Q95" s="1"/>
      <c r="R95" s="1"/>
      <c r="S95" s="1"/>
      <c r="T95" s="1"/>
    </row>
    <row r="96" spans="1:20" ht="12.75" customHeight="1" x14ac:dyDescent="0.25">
      <c r="A96" s="1"/>
      <c r="B96" s="1"/>
      <c r="C96" s="1"/>
      <c r="D96" s="1"/>
      <c r="E96" s="1"/>
      <c r="F96" s="1"/>
      <c r="G96" s="1"/>
      <c r="H96" s="1"/>
      <c r="I96" s="1"/>
      <c r="J96" s="1"/>
      <c r="K96" s="1"/>
      <c r="L96" s="1"/>
      <c r="M96" s="1"/>
      <c r="N96" s="1"/>
      <c r="O96" s="1"/>
      <c r="P96" s="1"/>
      <c r="Q96" s="1"/>
      <c r="R96" s="1"/>
      <c r="S96" s="1"/>
      <c r="T96" s="1"/>
    </row>
    <row r="97" spans="1:20" ht="12.75" customHeight="1" x14ac:dyDescent="0.25">
      <c r="A97" s="1"/>
      <c r="B97" s="1"/>
      <c r="C97" s="1"/>
      <c r="D97" s="1"/>
      <c r="E97" s="1"/>
      <c r="F97" s="1"/>
      <c r="G97" s="1"/>
      <c r="H97" s="1"/>
      <c r="I97" s="1"/>
      <c r="J97" s="1"/>
      <c r="K97" s="1"/>
      <c r="L97" s="1"/>
      <c r="M97" s="1"/>
      <c r="N97" s="1"/>
      <c r="O97" s="1"/>
      <c r="P97" s="1"/>
      <c r="Q97" s="1"/>
      <c r="R97" s="1"/>
      <c r="S97" s="1"/>
      <c r="T97" s="1"/>
    </row>
    <row r="98" spans="1:20" ht="12.75" customHeight="1" x14ac:dyDescent="0.25">
      <c r="A98" s="1"/>
      <c r="B98" s="1"/>
      <c r="C98" s="1"/>
      <c r="D98" s="1"/>
      <c r="E98" s="1"/>
      <c r="F98" s="1"/>
      <c r="G98" s="1"/>
      <c r="H98" s="1"/>
      <c r="I98" s="1"/>
      <c r="J98" s="1"/>
      <c r="K98" s="1"/>
      <c r="L98" s="1"/>
      <c r="M98" s="1"/>
      <c r="N98" s="1"/>
      <c r="O98" s="1"/>
      <c r="P98" s="1"/>
      <c r="Q98" s="1"/>
      <c r="R98" s="1"/>
      <c r="S98" s="1"/>
      <c r="T98" s="1"/>
    </row>
    <row r="99" spans="1:20" ht="12.75" customHeight="1" x14ac:dyDescent="0.25">
      <c r="A99" s="1"/>
      <c r="B99" s="1"/>
      <c r="C99" s="1"/>
      <c r="D99" s="1"/>
      <c r="E99" s="1"/>
      <c r="F99" s="1"/>
      <c r="G99" s="1"/>
      <c r="H99" s="1"/>
      <c r="I99" s="1"/>
      <c r="J99" s="1"/>
      <c r="K99" s="1"/>
      <c r="L99" s="1"/>
      <c r="M99" s="1"/>
      <c r="N99" s="1"/>
      <c r="O99" s="1"/>
      <c r="P99" s="1"/>
      <c r="Q99" s="1"/>
      <c r="R99" s="1"/>
      <c r="S99" s="1"/>
      <c r="T99" s="1"/>
    </row>
    <row r="100" spans="1:20" ht="12.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2.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2.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2.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2.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2.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2.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2.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2.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2.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2.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2.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2.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2.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2.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2.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2.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2.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2.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2.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2.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2.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2.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2.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2.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2.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2.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2.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2.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2.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2.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2.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2.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2.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2.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2.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2.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2.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2.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2.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2.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2.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2.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2.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2.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2.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2.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2.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2.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2.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2.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2.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2.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2.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2.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2.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2.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2.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2.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2.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2.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2.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2.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2.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2.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2.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2.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2.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2.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2.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2.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2.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2.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2.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2.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2.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2.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2.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2.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2.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2.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2.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2.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2.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2.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2.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2.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2.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2.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2.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2.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2.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2.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2.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2.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2.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2.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2.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2.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2.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2.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2.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2.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2.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2.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2.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2.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2.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2.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2.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2.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2.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2.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2.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2.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2.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2.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2.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2.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2.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2.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2.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2.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2.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2.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2.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2.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2.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2.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2.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2.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2.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2.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2.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2.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2.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2.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2.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2.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2.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2.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2.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2.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2.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2.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2.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2.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2.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2.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2.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2.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2.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2.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2.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2.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2.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2.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2.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2.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2.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2.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2.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2.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2.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2.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2.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2.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2.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2.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2.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2.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2.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2.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2.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2.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2.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2.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2.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2.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2.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2.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2.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2.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2.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2.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2.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2.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2.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2.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2.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2.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2.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2.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2.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2.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2.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2.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2.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2.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2.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2.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2.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2.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2.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2.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2.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2.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2.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2.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2.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2.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2.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2.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2.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2.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2.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2.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2.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2.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2.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2.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2.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2.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2.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2.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2.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2.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2.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2.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2.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2.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2.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2.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2.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2.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2.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2.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2.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2.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2.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2.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2.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2.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2.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2.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2.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2.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2.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2.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2.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2.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2.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2.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2.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2.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2.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2.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2.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2.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2.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2.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2.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2.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2.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2.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2.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2.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2.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2.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2.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2.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2.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2.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2.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2.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2.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2.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2.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2.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2.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2.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2.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2.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2.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2.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2.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2.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2.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2.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2.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2.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2.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2.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2.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2.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2.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2.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2.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2.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2.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2.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2.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2.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2.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2.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2.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2.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2.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2.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2.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2.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2.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2.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2.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2.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2.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2.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2.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2.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2.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2.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2.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2.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2.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2.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2.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2.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2.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2.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2.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2.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2.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2.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2.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2.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2.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2.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2.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2.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2.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2.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2.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2.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2.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2.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2.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2.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2.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2.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2.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2.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2.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2.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2.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2.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2.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2.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2.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2.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2.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2.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2.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2.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2.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2.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2.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2.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2.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2.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2.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2.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2.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2.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2.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2.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2.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2.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2.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2.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2.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2.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2.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2.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2.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2.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2.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2.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2.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2.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2.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2.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2.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2.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2.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2.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2.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2.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2.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2.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2.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2.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2.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2.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2.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2.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2.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2.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2.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2.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2.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2.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2.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2.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2.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2.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2.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2.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2.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2.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2.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2.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2.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2.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2.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2.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2.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2.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2.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2.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2.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2.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2.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2.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2.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2.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2.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2.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2.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2.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2.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2.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2.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2.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2.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2.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2.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2.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2.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2.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2.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2.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2.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2.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2.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2.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2.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2.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2.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2.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2.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2.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2.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2.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2.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2.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2.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2.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2.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2.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2.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2.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2.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2.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2.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2.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2.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2.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2.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2.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2.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2.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2.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2.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2.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2.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2.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2.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2.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2.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2.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2.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2.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2.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2.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2.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2.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2.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2.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2.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2.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2.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2.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2.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2.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2.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2.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2.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2.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2.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2.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2.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2.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2.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2.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2.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2.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2.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2.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2.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2.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2.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2.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2.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2.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2.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2.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2.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2.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2.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2.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2.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2.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2.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2.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2.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2.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2.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2.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2.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2.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2.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2.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2.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2.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2.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2.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2.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2.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2.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2.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2.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2.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2.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2.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2.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2.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2.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2.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2.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2.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2.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2.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2.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2.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2.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2.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2.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2.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2.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2.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2.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2.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2.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2.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2.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2.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2.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2.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2.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2.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2.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2.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2.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2.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2.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2.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2.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2.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2.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2.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2.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2.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2.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2.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2.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2.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2.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2.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2.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2.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2.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2.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2.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2.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2.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2.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2.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2.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2.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2.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2.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2.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2.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2.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2.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2.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2.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2.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2.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2.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2.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2.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2.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2.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2.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2.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2.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2.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2.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2.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2.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2.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2.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2.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2.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2.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2.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2.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2.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2.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2.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2.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2.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2.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2.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2.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2.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2.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2.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2.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2.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2.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2.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2.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2.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2.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2.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2.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2.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2.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2.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2.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2.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2.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2.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2.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2.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2.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2.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2.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2.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2.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2.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2.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2.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2.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2.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2.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2.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2.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2.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2.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2.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2.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2.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2.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2.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2.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2.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2.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2.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2.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2.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2.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2.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2.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2.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2.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2.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2.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2.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2.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2.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2.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2.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2.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2.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2.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2.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2.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2.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2.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2.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2.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2.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2.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2.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2.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2.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2.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2.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2.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2.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2.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2.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2.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2.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2.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2.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2.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2.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2.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2.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2.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2.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2.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2.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2.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2.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2.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2.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2.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2.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2.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2.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2.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2.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2.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2.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2.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2.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2.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2.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2.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2.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2.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2.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2.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2.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2.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2.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2.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2.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2.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2.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2.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2.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2.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2.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2.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2.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2.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2.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2.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2.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2.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2.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2.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2.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2.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2.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2.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2.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2.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2.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2.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2.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2.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2.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2.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2.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2.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2.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2.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2.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2.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2.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2.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2.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2.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2.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2.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2.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2.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2.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2.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2.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2.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2.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2.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2.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2.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2.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2.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2.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2.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2.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2.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2.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2.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2.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2.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2.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2.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2.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2.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2.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2.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2.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2.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2.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2.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2.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2.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2.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2.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2.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2.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2.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2.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2.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2.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2.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2.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2.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2.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2.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2.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2.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2.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2.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2.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2.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2.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2.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2.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2.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2.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2.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2.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2.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2.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2.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2.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2.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2.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2.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2.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2.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2.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2.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2.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2.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2.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2.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2.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2.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2.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2.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2.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2.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2.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2.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2.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2.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2.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2.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2.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2.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2.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2.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2.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2.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2.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2.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2.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2.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2.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2.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2.75" customHeight="1" x14ac:dyDescent="0.25">
      <c r="A999" s="1"/>
      <c r="B999" s="1"/>
      <c r="C999" s="1"/>
      <c r="D999" s="1"/>
      <c r="E999" s="1"/>
      <c r="F999" s="1"/>
      <c r="G999" s="1"/>
      <c r="H999" s="1"/>
      <c r="I999" s="1"/>
      <c r="J999" s="1"/>
      <c r="K999" s="1"/>
      <c r="L999" s="1"/>
      <c r="M999" s="1"/>
      <c r="N999" s="1"/>
      <c r="O999" s="1"/>
      <c r="P999" s="1"/>
      <c r="Q999" s="1"/>
      <c r="R999" s="1"/>
      <c r="S999" s="1"/>
      <c r="T999" s="1"/>
    </row>
  </sheetData>
  <mergeCells count="1">
    <mergeCell ref="B88:J88"/>
  </mergeCells>
  <phoneticPr fontId="13" type="noConversion"/>
  <hyperlinks>
    <hyperlink ref="B88" r:id="rId1" xr:uid="{00000000-0004-0000-0000-000001000000}"/>
    <hyperlink ref="B88:J88" r:id="rId2" display="CLICK HERE TO CREATE IN SMARTSHEET" xr:uid="{8192E2FD-E646-4927-A9CD-F3D1F258A49B}"/>
  </hyperlinks>
  <pageMargins left="0.3" right="0.3" top="0.3" bottom="0.3" header="0" footer="0"/>
  <pageSetup scale="75" fitToHeight="0" orientation="landscape" r:id="rId3"/>
  <rowBreaks count="2" manualBreakCount="2">
    <brk id="3" max="16383" man="1"/>
    <brk id="36" min="1"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heetViews>
  <sheetFormatPr defaultColWidth="11.25" defaultRowHeight="15" customHeight="1" x14ac:dyDescent="0.25"/>
  <cols>
    <col min="1" max="1" width="3.375" customWidth="1"/>
    <col min="2" max="2" width="88.375" customWidth="1"/>
    <col min="3" max="6" width="10.75" customWidth="1"/>
    <col min="7" max="26" width="10.5" customWidth="1"/>
  </cols>
  <sheetData>
    <row r="1" spans="1:26" ht="15.75" x14ac:dyDescent="0.25">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90" x14ac:dyDescent="0.25">
      <c r="A2" s="13"/>
      <c r="B2" s="14" t="s">
        <v>17</v>
      </c>
      <c r="C2" s="13"/>
      <c r="D2" s="13"/>
      <c r="E2" s="13"/>
      <c r="F2" s="13"/>
      <c r="G2" s="13"/>
      <c r="H2" s="13"/>
      <c r="I2" s="13"/>
      <c r="J2" s="13"/>
      <c r="K2" s="13"/>
      <c r="L2" s="13"/>
      <c r="M2" s="13"/>
      <c r="N2" s="13"/>
      <c r="O2" s="13"/>
      <c r="P2" s="13"/>
      <c r="Q2" s="13"/>
      <c r="R2" s="13"/>
      <c r="S2" s="13"/>
      <c r="T2" s="13"/>
      <c r="U2" s="13"/>
      <c r="V2" s="13"/>
      <c r="W2" s="13"/>
      <c r="X2" s="13"/>
      <c r="Y2" s="13"/>
      <c r="Z2" s="13"/>
    </row>
    <row r="3" spans="1:26" ht="15.75" x14ac:dyDescent="0.25">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5.75" x14ac:dyDescent="0.25">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5.75" x14ac:dyDescent="0.25">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5.75" x14ac:dyDescent="0.25">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5.75" x14ac:dyDescent="0.2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5.75" x14ac:dyDescent="0.25">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5.75" x14ac:dyDescent="0.2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5.75" x14ac:dyDescent="0.2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x14ac:dyDescent="0.2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5.75"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5.75" x14ac:dyDescent="0.2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5.75" x14ac:dyDescent="0.25">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5.75"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5.75"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5.75"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5.75"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Weekly Budget</vt:lpstr>
      <vt:lpstr>-Disclaimer-</vt:lpstr>
      <vt:lpstr>'Weekly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2025-07-24T13:47:28Z</cp:lastPrinted>
  <dcterms:created xsi:type="dcterms:W3CDTF">2025-06-15T19:27:56Z</dcterms:created>
  <dcterms:modified xsi:type="dcterms:W3CDTF">2025-07-31T18:47:41Z</dcterms:modified>
</cp:coreProperties>
</file>