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megan/Downloads/"/>
    </mc:Choice>
  </mc:AlternateContent>
  <xr:revisionPtr revIDLastSave="0" documentId="13_ncr:1_{47314D93-30F2-D646-B5E8-67C42FB6B456}" xr6:coauthVersionLast="47" xr6:coauthVersionMax="47" xr10:uidLastSave="{00000000-0000-0000-0000-000000000000}"/>
  <bookViews>
    <workbookView xWindow="0" yWindow="500" windowWidth="28800" windowHeight="12460" tabRatio="500" xr2:uid="{00000000-000D-0000-FFFF-FFFF00000000}"/>
  </bookViews>
  <sheets>
    <sheet name="Marketing Budget Plan" sheetId="1" r:id="rId1"/>
    <sheet name="Sample_DATA" sheetId="2" r:id="rId2"/>
    <sheet name="BLANK - Marketing Budget Plan" sheetId="4" r:id="rId3"/>
    <sheet name="DATA" sheetId="5" r:id="rId4"/>
    <sheet name="- Disclaimer -" sheetId="3" r:id="rId5"/>
  </sheets>
  <externalReferences>
    <externalReference r:id="rId6"/>
  </externalReferences>
  <definedNames>
    <definedName name="_xlnm.Print_Area" localSheetId="2">'BLANK - Marketing Budget Plan'!$B$1:$J$81</definedName>
    <definedName name="_xlnm.Print_Area" localSheetId="0">'Marketing Budget Plan'!$B$2:$J$82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7" i="4" l="1"/>
  <c r="F78" i="4"/>
  <c r="F79" i="4"/>
  <c r="F80" i="4"/>
  <c r="F81" i="4"/>
  <c r="G76" i="4"/>
  <c r="C15" i="5"/>
  <c r="F73" i="4"/>
  <c r="F74" i="4"/>
  <c r="F75" i="4"/>
  <c r="G72" i="4"/>
  <c r="C14" i="5"/>
  <c r="F68" i="4"/>
  <c r="F69" i="4"/>
  <c r="F70" i="4"/>
  <c r="F71" i="4"/>
  <c r="G67" i="4"/>
  <c r="C13" i="5"/>
  <c r="F61" i="4"/>
  <c r="F62" i="4"/>
  <c r="F63" i="4"/>
  <c r="F64" i="4"/>
  <c r="F65" i="4"/>
  <c r="F66" i="4"/>
  <c r="G60" i="4"/>
  <c r="C12" i="5"/>
  <c r="F57" i="4"/>
  <c r="F58" i="4"/>
  <c r="F59" i="4"/>
  <c r="G56" i="4"/>
  <c r="C11" i="5"/>
  <c r="F51" i="4"/>
  <c r="F52" i="4"/>
  <c r="F53" i="4"/>
  <c r="F54" i="4"/>
  <c r="F55" i="4"/>
  <c r="G50" i="4"/>
  <c r="C10" i="5"/>
  <c r="F43" i="4"/>
  <c r="F44" i="4"/>
  <c r="F45" i="4"/>
  <c r="F46" i="4"/>
  <c r="F47" i="4"/>
  <c r="F48" i="4"/>
  <c r="F49" i="4"/>
  <c r="G42" i="4"/>
  <c r="C9" i="5"/>
  <c r="F36" i="4"/>
  <c r="F37" i="4"/>
  <c r="F38" i="4"/>
  <c r="F39" i="4"/>
  <c r="F40" i="4"/>
  <c r="F41" i="4"/>
  <c r="G35" i="4"/>
  <c r="C8" i="5"/>
  <c r="F29" i="4"/>
  <c r="F30" i="4"/>
  <c r="F31" i="4"/>
  <c r="F32" i="4"/>
  <c r="F33" i="4"/>
  <c r="F34" i="4"/>
  <c r="G28" i="4"/>
  <c r="C7" i="5"/>
  <c r="F24" i="4"/>
  <c r="F25" i="4"/>
  <c r="F26" i="4"/>
  <c r="F27" i="4"/>
  <c r="G23" i="4"/>
  <c r="C6" i="5"/>
  <c r="F16" i="4"/>
  <c r="F17" i="4"/>
  <c r="F18" i="4"/>
  <c r="F19" i="4"/>
  <c r="F20" i="4"/>
  <c r="F21" i="4"/>
  <c r="F22" i="4"/>
  <c r="G15" i="4"/>
  <c r="C5" i="5"/>
  <c r="F11" i="4"/>
  <c r="F12" i="4"/>
  <c r="F13" i="4"/>
  <c r="F14" i="4"/>
  <c r="G10" i="4"/>
  <c r="C4" i="5"/>
  <c r="F6" i="4"/>
  <c r="F7" i="4"/>
  <c r="F8" i="4"/>
  <c r="F9" i="4"/>
  <c r="G5" i="4"/>
  <c r="C3" i="5"/>
  <c r="C16" i="5"/>
  <c r="D15" i="5"/>
  <c r="B15" i="5"/>
  <c r="D14" i="5"/>
  <c r="B14" i="5"/>
  <c r="D13" i="5"/>
  <c r="B13" i="5"/>
  <c r="D12" i="5"/>
  <c r="B12" i="5"/>
  <c r="D11" i="5"/>
  <c r="B11" i="5"/>
  <c r="D10" i="5"/>
  <c r="B10" i="5"/>
  <c r="D9" i="5"/>
  <c r="B9" i="5"/>
  <c r="D8" i="5"/>
  <c r="B8" i="5"/>
  <c r="D7" i="5"/>
  <c r="B7" i="5"/>
  <c r="D6" i="5"/>
  <c r="B6" i="5"/>
  <c r="D5" i="5"/>
  <c r="B5" i="5"/>
  <c r="D4" i="5"/>
  <c r="B4" i="5"/>
  <c r="D3" i="5"/>
  <c r="B3" i="5"/>
  <c r="C2" i="4"/>
  <c r="F78" i="1"/>
  <c r="F79" i="1"/>
  <c r="F80" i="1"/>
  <c r="F81" i="1"/>
  <c r="F82" i="1"/>
  <c r="G77" i="1"/>
  <c r="C15" i="2"/>
  <c r="F7" i="1"/>
  <c r="F8" i="1"/>
  <c r="F9" i="1"/>
  <c r="F10" i="1"/>
  <c r="G6" i="1"/>
  <c r="C3" i="2"/>
  <c r="F12" i="1"/>
  <c r="F13" i="1"/>
  <c r="F14" i="1"/>
  <c r="F15" i="1"/>
  <c r="G11" i="1"/>
  <c r="C4" i="2"/>
  <c r="F17" i="1"/>
  <c r="F18" i="1"/>
  <c r="F19" i="1"/>
  <c r="F20" i="1"/>
  <c r="F21" i="1"/>
  <c r="F22" i="1"/>
  <c r="F23" i="1"/>
  <c r="G16" i="1"/>
  <c r="C5" i="2"/>
  <c r="F25" i="1"/>
  <c r="F26" i="1"/>
  <c r="F27" i="1"/>
  <c r="F28" i="1"/>
  <c r="G24" i="1"/>
  <c r="C6" i="2"/>
  <c r="F30" i="1"/>
  <c r="F31" i="1"/>
  <c r="F32" i="1"/>
  <c r="F33" i="1"/>
  <c r="F34" i="1"/>
  <c r="F35" i="1"/>
  <c r="G29" i="1"/>
  <c r="C7" i="2"/>
  <c r="F37" i="1"/>
  <c r="F38" i="1"/>
  <c r="F39" i="1"/>
  <c r="F40" i="1"/>
  <c r="F41" i="1"/>
  <c r="F42" i="1"/>
  <c r="G36" i="1"/>
  <c r="C8" i="2"/>
  <c r="F44" i="1"/>
  <c r="F45" i="1"/>
  <c r="F46" i="1"/>
  <c r="F47" i="1"/>
  <c r="F48" i="1"/>
  <c r="F49" i="1"/>
  <c r="F50" i="1"/>
  <c r="G43" i="1"/>
  <c r="C9" i="2"/>
  <c r="F52" i="1"/>
  <c r="F53" i="1"/>
  <c r="F54" i="1"/>
  <c r="F55" i="1"/>
  <c r="F56" i="1"/>
  <c r="G51" i="1"/>
  <c r="C10" i="2"/>
  <c r="F58" i="1"/>
  <c r="F59" i="1"/>
  <c r="F60" i="1"/>
  <c r="G57" i="1"/>
  <c r="C11" i="2"/>
  <c r="F62" i="1"/>
  <c r="F63" i="1"/>
  <c r="F64" i="1"/>
  <c r="F65" i="1"/>
  <c r="F66" i="1"/>
  <c r="F67" i="1"/>
  <c r="G61" i="1"/>
  <c r="C12" i="2"/>
  <c r="F69" i="1"/>
  <c r="F70" i="1"/>
  <c r="F71" i="1"/>
  <c r="F72" i="1"/>
  <c r="F74" i="1"/>
  <c r="F75" i="1"/>
  <c r="F76" i="1"/>
  <c r="G73" i="1"/>
  <c r="G68" i="1"/>
  <c r="C13" i="2"/>
  <c r="C16" i="2"/>
  <c r="D15" i="2"/>
  <c r="C14" i="2"/>
  <c r="D14" i="2"/>
  <c r="B15" i="2"/>
  <c r="B14" i="2"/>
  <c r="C3" i="1"/>
  <c r="D4" i="2"/>
  <c r="D13" i="2"/>
  <c r="D12" i="2"/>
  <c r="D11" i="2"/>
  <c r="D10" i="2"/>
  <c r="D9" i="2"/>
  <c r="D8" i="2"/>
  <c r="D7" i="2"/>
  <c r="D6" i="2"/>
  <c r="D5" i="2"/>
  <c r="D3" i="2"/>
  <c r="B9" i="2"/>
  <c r="B11" i="2"/>
  <c r="B12" i="2"/>
  <c r="B13" i="2"/>
  <c r="B6" i="2"/>
  <c r="B7" i="2"/>
  <c r="B8" i="2"/>
  <c r="B10" i="2"/>
  <c r="B4" i="2"/>
  <c r="B5" i="2"/>
  <c r="B3" i="2"/>
</calcChain>
</file>

<file path=xl/sharedStrings.xml><?xml version="1.0" encoding="utf-8"?>
<sst xmlns="http://schemas.openxmlformats.org/spreadsheetml/2006/main" count="190" uniqueCount="105">
  <si>
    <t>CAMPAIGN TYPE</t>
  </si>
  <si>
    <t>PROJECTED SUBTOTAL</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</si>
  <si>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</si>
  <si>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</si>
  <si>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DATA POPULATES AUTOMATICALLY –––––––</t>
  </si>
  <si>
    <t>CLICK HERE TO CREATE IN SMARTSHEET</t>
  </si>
  <si>
    <t>Publicity &amp; Press</t>
  </si>
  <si>
    <t>Film Festival Entry Fees</t>
  </si>
  <si>
    <t>Advertising (Paid Media)</t>
  </si>
  <si>
    <t>Social Media Marketing</t>
  </si>
  <si>
    <t>Influencer/Street Marketing</t>
  </si>
  <si>
    <t>Promotional Materials</t>
  </si>
  <si>
    <t>Website &amp; Digital Assets</t>
  </si>
  <si>
    <t>Content Creation</t>
  </si>
  <si>
    <t>Festival and Event Marketing</t>
  </si>
  <si>
    <t>Email &amp; CRM Campaigns</t>
  </si>
  <si>
    <t>Market Research / Testing</t>
  </si>
  <si>
    <t>Contingency / Miscellaneous</t>
  </si>
  <si>
    <t>Subtotal</t>
  </si>
  <si>
    <t>Campaign Type</t>
  </si>
  <si>
    <t>Qty</t>
  </si>
  <si>
    <t>Projected Cost per Unit</t>
  </si>
  <si>
    <t>Projected Subtotal</t>
  </si>
  <si>
    <t>Comments</t>
  </si>
  <si>
    <t>Film Distribution and Marketing Budget Template Example</t>
  </si>
  <si>
    <t xml:space="preserve"> Subtotal </t>
  </si>
  <si>
    <t>Theater Bookings</t>
  </si>
  <si>
    <t>DCP Duplication</t>
  </si>
  <si>
    <t>Deliverables Shipping</t>
  </si>
  <si>
    <t>Print Traffic Services</t>
  </si>
  <si>
    <t>Regional arthouse circuit</t>
  </si>
  <si>
    <t>Digital Cinema Packages</t>
  </si>
  <si>
    <t>Hard drive delivery</t>
  </si>
  <si>
    <t>Third-party coordination</t>
  </si>
  <si>
    <t>PR Agency Retainer</t>
  </si>
  <si>
    <t>Press Kits</t>
  </si>
  <si>
    <t>Press Screenings</t>
  </si>
  <si>
    <t>2-month engagement</t>
  </si>
  <si>
    <t>Printed &amp; digital</t>
  </si>
  <si>
    <t>NY &amp; LA</t>
  </si>
  <si>
    <t>Major Festivals</t>
  </si>
  <si>
    <t>Regional Festivals</t>
  </si>
  <si>
    <t>Sundance, TIFF, etc.</t>
  </si>
  <si>
    <t>Northwest, Midwest</t>
  </si>
  <si>
    <t>Instagram Ads</t>
  </si>
  <si>
    <t>Print Ads</t>
  </si>
  <si>
    <t>Outdoor Posters</t>
  </si>
  <si>
    <t>15-second spots</t>
  </si>
  <si>
    <t>Promo carousel</t>
  </si>
  <si>
    <t>Citywide alt-weeklies</t>
  </si>
  <si>
    <t>Coffee shops, venues</t>
  </si>
  <si>
    <t>TikTok Promos</t>
  </si>
  <si>
    <t>Content Scheduling</t>
  </si>
  <si>
    <t>Facebook Boosts</t>
  </si>
  <si>
    <t>Instagram Stories</t>
  </si>
  <si>
    <t>Edited short-form clips</t>
  </si>
  <si>
    <t>Tool: Later/Buffer</t>
  </si>
  <si>
    <t>Event page promotions</t>
  </si>
  <si>
    <t>Targeted geofencing</t>
  </si>
  <si>
    <t>Micro-influencers</t>
  </si>
  <si>
    <t>Street Team Flyers</t>
  </si>
  <si>
    <t>Film/TV niche accounts</t>
  </si>
  <si>
    <t>Street team printing</t>
  </si>
  <si>
    <t>Posters</t>
  </si>
  <si>
    <t>Postcards</t>
  </si>
  <si>
    <t>T-Shirts</t>
  </si>
  <si>
    <t>11x17 matte print</t>
  </si>
  <si>
    <t>For event tables</t>
  </si>
  <si>
    <t>Cast/crew promo</t>
  </si>
  <si>
    <t>Website Build</t>
  </si>
  <si>
    <t>SEO Package</t>
  </si>
  <si>
    <t>Landing Page Edits</t>
  </si>
  <si>
    <t>WordPress-based</t>
  </si>
  <si>
    <t>Google &amp; festival queries</t>
  </si>
  <si>
    <t>Per regional screening</t>
  </si>
  <si>
    <t>BTS Video Shoot</t>
  </si>
  <si>
    <t>Cast Interviews</t>
  </si>
  <si>
    <t>Social Trailers</t>
  </si>
  <si>
    <t>2-person crew</t>
  </si>
  <si>
    <t>Video + transcription</t>
  </si>
  <si>
    <t>Short teaser cuts</t>
  </si>
  <si>
    <t>Festival Booth Fee</t>
  </si>
  <si>
    <t>Talent Travel</t>
  </si>
  <si>
    <t>Premiere Screening</t>
  </si>
  <si>
    <t>SXSW</t>
  </si>
  <si>
    <t>Flights + lodging</t>
  </si>
  <si>
    <t>Venue rental + reception</t>
  </si>
  <si>
    <t>Mailchimp Pro</t>
  </si>
  <si>
    <t>Newsletter Design</t>
  </si>
  <si>
    <t>List Rental</t>
  </si>
  <si>
    <t>2-month license</t>
  </si>
  <si>
    <t>HTML template</t>
  </si>
  <si>
    <t>Filmgoers regionally</t>
  </si>
  <si>
    <t>Test Screening</t>
  </si>
  <si>
    <t>Focus Group</t>
  </si>
  <si>
    <t>Pre-release cut</t>
  </si>
  <si>
    <t>Post-screening</t>
  </si>
  <si>
    <t>Music Licensing</t>
  </si>
  <si>
    <t>Legal Review</t>
  </si>
  <si>
    <t>Festival rights only</t>
  </si>
  <si>
    <t>Distribution contract</t>
  </si>
  <si>
    <t>Projected Subtotal to Date:</t>
  </si>
  <si>
    <t xml:space="preserve">Theatrical Distribution </t>
  </si>
  <si>
    <t>YouTube Pre-roll</t>
  </si>
  <si>
    <t xml:space="preserve">Film Distribution and Marketing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</si>
</sst>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sz val="12"/>
      <color theme="7"/>
      <name val="Century Gothic"/>
      <family val="2"/>
    </font>
    <font>
      <sz val="8"/>
      <name val="Calibri"/>
      <family val="2"/>
      <scheme val="minor"/>
    </font>
    <font>
      <b/>
      <sz val="9"/>
      <color theme="1"/>
      <name val="Century Gothic"/>
      <family val="1"/>
    </font>
    <font>
      <b/>
      <sz val="26"/>
      <color theme="1" tint="0.249977111117893"/>
      <name val="Century Gothic"/>
      <family val="1"/>
    </font>
    <font>
      <b/>
      <sz val="12"/>
      <color theme="0"/>
      <name val="Century Gothic"/>
      <family val="1"/>
    </font>
    <font>
      <b/>
      <sz val="9"/>
      <color theme="4" tint="-0.499984740745262"/>
      <name val="Century Gothic"/>
      <family val="1"/>
    </font>
    <font>
      <b/>
      <sz val="9"/>
      <color rgb="FF204559"/>
      <name val="Century Gothic"/>
      <family val="1"/>
    </font>
    <font>
      <b/>
      <u/>
      <sz val="22"/>
      <color theme="0"/>
      <name val="Calibri"/>
      <family val="2"/>
      <scheme val="minor"/>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4" tint="0.59999389629810485"/>
        <bgColor indexed="64"/>
      </patternFill>
    </fill>
    <fill>
      <patternFill patternType="solid">
        <fgColor rgb="FFB1D1E2"/>
        <bgColor rgb="FF000000"/>
      </patternFill>
    </fill>
    <fill>
      <patternFill patternType="solid">
        <fgColor theme="4" tint="0.59999389629810485"/>
        <bgColor rgb="FF000000"/>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80">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0" fontId="13" fillId="4" borderId="7" xfId="0" applyFont="1" applyFill="1" applyBorder="1" applyAlignment="1">
      <alignment horizontal="center" vertical="center"/>
    </xf>
    <xf numFmtId="1" fontId="14" fillId="9"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9" fontId="14" fillId="11" borderId="1" xfId="2" applyFont="1" applyFill="1" applyBorder="1" applyAlignment="1">
      <alignment horizontal="right" vertical="center" indent="2"/>
    </xf>
    <xf numFmtId="0" fontId="9" fillId="12" borderId="1" xfId="0" applyFont="1" applyFill="1" applyBorder="1" applyAlignment="1">
      <alignment vertical="center"/>
    </xf>
    <xf numFmtId="0" fontId="7" fillId="12" borderId="1" xfId="0" applyFont="1" applyFill="1" applyBorder="1" applyAlignment="1">
      <alignment vertical="center" wrapText="1"/>
    </xf>
    <xf numFmtId="44" fontId="14" fillId="10" borderId="1" xfId="1" applyNumberFormat="1" applyFont="1" applyFill="1" applyBorder="1" applyAlignment="1">
      <alignment horizontal="right" vertical="center" indent="1"/>
    </xf>
    <xf numFmtId="44" fontId="14" fillId="0" borderId="1" xfId="0" applyNumberFormat="1" applyFont="1" applyBorder="1" applyAlignment="1">
      <alignment horizontal="right" vertical="center" indent="1"/>
    </xf>
    <xf numFmtId="0" fontId="14" fillId="13" borderId="1" xfId="0" applyFont="1" applyFill="1" applyBorder="1" applyAlignment="1">
      <alignment horizontal="left" vertical="center" wrapText="1" indent="1"/>
    </xf>
    <xf numFmtId="164" fontId="10" fillId="5" borderId="5" xfId="1" applyFont="1" applyFill="1" applyBorder="1" applyAlignment="1">
      <alignment horizontal="left" vertical="center" wrapText="1" indent="1"/>
    </xf>
    <xf numFmtId="1" fontId="10" fillId="0" borderId="11" xfId="2" applyNumberFormat="1" applyFont="1" applyBorder="1" applyAlignment="1">
      <alignment horizontal="left" vertical="center" wrapText="1" indent="1"/>
    </xf>
    <xf numFmtId="1" fontId="10" fillId="9" borderId="11" xfId="2" applyNumberFormat="1" applyFont="1" applyFill="1" applyBorder="1" applyAlignment="1">
      <alignment horizontal="left" vertical="center" wrapText="1" indent="1"/>
    </xf>
    <xf numFmtId="164" fontId="10" fillId="3" borderId="5" xfId="1" applyFont="1" applyFill="1" applyBorder="1" applyAlignment="1">
      <alignment horizontal="left" vertical="center" wrapText="1" indent="1"/>
    </xf>
    <xf numFmtId="1" fontId="10" fillId="9" borderId="12" xfId="2" applyNumberFormat="1" applyFont="1" applyFill="1" applyBorder="1" applyAlignment="1">
      <alignment horizontal="left" vertical="center" wrapText="1" indent="1"/>
    </xf>
    <xf numFmtId="164" fontId="10" fillId="3" borderId="3" xfId="1" applyFont="1" applyFill="1" applyBorder="1" applyAlignment="1">
      <alignment horizontal="left" vertical="center" wrapText="1" indent="1"/>
    </xf>
    <xf numFmtId="0" fontId="20" fillId="0" borderId="0" xfId="0" applyFont="1" applyAlignment="1">
      <alignment vertical="center"/>
    </xf>
    <xf numFmtId="0" fontId="21" fillId="0" borderId="0" xfId="0" applyFont="1" applyAlignment="1">
      <alignment horizontal="left" vertical="center"/>
    </xf>
    <xf numFmtId="164" fontId="21" fillId="0" borderId="0" xfId="1" applyFont="1" applyFill="1" applyAlignment="1">
      <alignment horizontal="right" vertical="center" wrapText="1"/>
    </xf>
    <xf numFmtId="164" fontId="6" fillId="0" borderId="0" xfId="1" applyFont="1" applyFill="1" applyAlignment="1">
      <alignment horizontal="left" vertical="center" indent="1"/>
    </xf>
    <xf numFmtId="0" fontId="12" fillId="0" borderId="0" xfId="3" applyFont="1" applyFill="1" applyBorder="1" applyAlignment="1">
      <alignment vertical="center"/>
    </xf>
    <xf numFmtId="0" fontId="21" fillId="6" borderId="0" xfId="0" applyFont="1" applyFill="1" applyAlignment="1">
      <alignment horizontal="left" vertical="center"/>
    </xf>
    <xf numFmtId="164" fontId="21" fillId="6" borderId="0" xfId="1" applyFont="1" applyFill="1" applyAlignment="1">
      <alignment horizontal="right" vertical="center" wrapText="1"/>
    </xf>
    <xf numFmtId="164" fontId="23" fillId="16" borderId="3" xfId="0" applyNumberFormat="1" applyFont="1" applyFill="1" applyBorder="1" applyAlignment="1">
      <alignment horizontal="center" vertical="center" wrapText="1"/>
    </xf>
    <xf numFmtId="164" fontId="22" fillId="15" borderId="3" xfId="1" applyFont="1" applyFill="1" applyBorder="1" applyAlignment="1">
      <alignment horizontal="center" vertical="center" wrapText="1"/>
    </xf>
    <xf numFmtId="164" fontId="22" fillId="15" borderId="13" xfId="1" applyFont="1" applyFill="1" applyBorder="1" applyAlignment="1">
      <alignment horizontal="center" vertical="center" wrapText="1"/>
    </xf>
    <xf numFmtId="164" fontId="23" fillId="17" borderId="3" xfId="0" applyNumberFormat="1" applyFont="1" applyFill="1" applyBorder="1" applyAlignment="1">
      <alignment horizontal="center" vertical="center" wrapText="1"/>
    </xf>
    <xf numFmtId="0" fontId="13" fillId="7" borderId="1" xfId="0" applyFont="1" applyFill="1" applyBorder="1" applyAlignment="1">
      <alignment horizontal="center" vertical="center"/>
    </xf>
    <xf numFmtId="1" fontId="14" fillId="8" borderId="1" xfId="2" applyNumberFormat="1" applyFont="1" applyFill="1" applyBorder="1" applyAlignment="1">
      <alignment horizontal="center" vertical="center" wrapText="1"/>
    </xf>
    <xf numFmtId="1" fontId="10" fillId="8" borderId="1" xfId="2" applyNumberFormat="1" applyFont="1" applyFill="1" applyBorder="1" applyAlignment="1">
      <alignment horizontal="center" vertical="center" wrapText="1"/>
    </xf>
    <xf numFmtId="1" fontId="10" fillId="8" borderId="5" xfId="2" applyNumberFormat="1" applyFont="1" applyFill="1" applyBorder="1" applyAlignment="1">
      <alignment horizontal="center" vertical="center" wrapText="1"/>
    </xf>
    <xf numFmtId="1" fontId="10" fillId="10" borderId="1" xfId="2" applyNumberFormat="1" applyFont="1" applyFill="1" applyBorder="1" applyAlignment="1">
      <alignment horizontal="center" vertical="center" wrapText="1"/>
    </xf>
    <xf numFmtId="1" fontId="10" fillId="10" borderId="5" xfId="2" applyNumberFormat="1" applyFont="1" applyFill="1" applyBorder="1" applyAlignment="1">
      <alignment horizontal="center" vertical="center" wrapText="1"/>
    </xf>
    <xf numFmtId="1" fontId="10" fillId="10" borderId="9" xfId="2" applyNumberFormat="1" applyFont="1" applyFill="1" applyBorder="1" applyAlignment="1">
      <alignment horizontal="center" vertical="center" wrapText="1"/>
    </xf>
    <xf numFmtId="164" fontId="8" fillId="3" borderId="1" xfId="1" applyFont="1" applyFill="1" applyBorder="1" applyAlignment="1">
      <alignment horizontal="left" vertical="center" wrapText="1" indent="1"/>
    </xf>
    <xf numFmtId="164" fontId="14" fillId="15" borderId="4" xfId="1" applyFont="1" applyFill="1" applyBorder="1" applyAlignment="1">
      <alignment vertical="center" wrapText="1"/>
    </xf>
    <xf numFmtId="164" fontId="14" fillId="15" borderId="4" xfId="1" applyFont="1" applyFill="1" applyBorder="1" applyAlignment="1">
      <alignment horizontal="right" vertical="center" wrapText="1"/>
    </xf>
    <xf numFmtId="1" fontId="14" fillId="8" borderId="1" xfId="2" applyNumberFormat="1" applyFont="1" applyFill="1" applyBorder="1" applyAlignment="1">
      <alignment horizontal="center" vertical="center"/>
    </xf>
    <xf numFmtId="164" fontId="8" fillId="3" borderId="1" xfId="1" applyFont="1" applyFill="1" applyBorder="1" applyAlignment="1">
      <alignment horizontal="center" vertical="center"/>
    </xf>
    <xf numFmtId="164" fontId="10" fillId="11" borderId="3" xfId="1" applyFont="1" applyFill="1" applyBorder="1" applyAlignment="1">
      <alignment horizontal="left" vertical="center" wrapText="1" indent="1"/>
    </xf>
    <xf numFmtId="164" fontId="10" fillId="11" borderId="4" xfId="1" applyFont="1" applyFill="1" applyBorder="1" applyAlignment="1">
      <alignment horizontal="left" vertical="center" wrapText="1"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164" fontId="10" fillId="11" borderId="6" xfId="1" applyFont="1" applyFill="1" applyBorder="1" applyAlignment="1">
      <alignment horizontal="left" vertical="center" wrapText="1" indent="1"/>
    </xf>
    <xf numFmtId="0" fontId="19" fillId="9" borderId="3" xfId="0" applyFont="1" applyFill="1" applyBorder="1" applyAlignment="1">
      <alignment horizontal="left" vertical="center" wrapText="1" indent="1"/>
    </xf>
    <xf numFmtId="0" fontId="19" fillId="9" borderId="4" xfId="0" applyFont="1" applyFill="1" applyBorder="1" applyAlignment="1">
      <alignment horizontal="left" vertical="center" wrapText="1" indent="1"/>
    </xf>
    <xf numFmtId="0" fontId="10" fillId="0" borderId="1" xfId="0" applyFont="1" applyBorder="1" applyAlignment="1">
      <alignment horizontal="left" vertical="center" wrapText="1" indent="1"/>
    </xf>
    <xf numFmtId="164" fontId="10" fillId="11" borderId="1" xfId="1" applyFont="1" applyFill="1" applyBorder="1" applyAlignment="1">
      <alignment horizontal="left" vertical="center" wrapText="1" indent="1"/>
    </xf>
    <xf numFmtId="0" fontId="19" fillId="9"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164" fontId="10" fillId="11" borderId="5"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9" borderId="1" xfId="0" applyFont="1" applyFill="1" applyBorder="1" applyAlignment="1">
      <alignment horizontal="left" vertical="center" indent="1"/>
    </xf>
    <xf numFmtId="0" fontId="10" fillId="0" borderId="9" xfId="0" applyFont="1" applyBorder="1" applyAlignment="1">
      <alignment horizontal="left" vertical="center" wrapText="1" indent="2"/>
    </xf>
    <xf numFmtId="164" fontId="10" fillId="11" borderId="9" xfId="1" applyFont="1" applyFill="1" applyBorder="1" applyAlignment="1">
      <alignment horizontal="left" vertical="center" wrapText="1" indent="1"/>
    </xf>
    <xf numFmtId="0" fontId="17" fillId="0" borderId="10" xfId="0" applyFont="1" applyBorder="1" applyAlignment="1">
      <alignment horizontal="center"/>
    </xf>
    <xf numFmtId="0" fontId="24"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EE9B01"/>
      <color rgb="FF099396"/>
      <color rgb="FFB1D1E2"/>
      <color rgb="FFD8E9F1"/>
      <color rgb="FF306886"/>
      <color rgb="FFC19100"/>
      <color rgb="FFFFD969"/>
      <color rgb="FFF2BBA8"/>
      <color rgb="FFE2EC9F"/>
      <color rgb="FFAA3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rgbClr val="306886"/>
              </a:solidFill>
              <a:ln w="19050">
                <a:noFill/>
              </a:ln>
              <a:effectLst/>
            </c:spPr>
            <c:extLst>
              <c:ext xmlns:c16="http://schemas.microsoft.com/office/drawing/2014/chart" uri="{C3380CC4-5D6E-409C-BE32-E72D297353CC}">
                <c16:uniqueId val="{00000001-5662-4DB1-847A-CBDB6A0D0E6B}"/>
              </c:ext>
            </c:extLst>
          </c:dPt>
          <c:dPt>
            <c:idx val="1"/>
            <c:bubble3D val="0"/>
            <c:spPr>
              <a:solidFill>
                <a:srgbClr val="B1D1E2"/>
              </a:solidFill>
              <a:ln w="19050">
                <a:noFill/>
              </a:ln>
              <a:effectLst/>
            </c:spPr>
            <c:extLst>
              <c:ext xmlns:c16="http://schemas.microsoft.com/office/drawing/2014/chart" uri="{C3380CC4-5D6E-409C-BE32-E72D297353CC}">
                <c16:uniqueId val="{00000003-5662-4DB1-847A-CBDB6A0D0E6B}"/>
              </c:ext>
            </c:extLst>
          </c:dPt>
          <c:dPt>
            <c:idx val="2"/>
            <c:bubble3D val="0"/>
            <c:spPr>
              <a:solidFill>
                <a:srgbClr val="011219"/>
              </a:solidFill>
              <a:ln w="19050">
                <a:noFill/>
              </a:ln>
              <a:effectLst/>
            </c:spPr>
            <c:extLst>
              <c:ext xmlns:c16="http://schemas.microsoft.com/office/drawing/2014/chart" uri="{C3380CC4-5D6E-409C-BE32-E72D297353CC}">
                <c16:uniqueId val="{00000005-5662-4DB1-847A-CBDB6A0D0E6B}"/>
              </c:ext>
            </c:extLst>
          </c:dPt>
          <c:dPt>
            <c:idx val="3"/>
            <c:bubble3D val="0"/>
            <c:spPr>
              <a:solidFill>
                <a:srgbClr val="52B69A"/>
              </a:solidFill>
              <a:ln w="19050">
                <a:noFill/>
              </a:ln>
              <a:effectLst/>
            </c:spPr>
            <c:extLst>
              <c:ext xmlns:c16="http://schemas.microsoft.com/office/drawing/2014/chart" uri="{C3380CC4-5D6E-409C-BE32-E72D297353CC}">
                <c16:uniqueId val="{00000007-5662-4DB1-847A-CBDB6A0D0E6B}"/>
              </c:ext>
            </c:extLst>
          </c:dPt>
          <c:dPt>
            <c:idx val="4"/>
            <c:bubble3D val="0"/>
            <c:spPr>
              <a:solidFill>
                <a:srgbClr val="99DA8C"/>
              </a:solidFill>
              <a:ln w="19050">
                <a:noFill/>
              </a:ln>
              <a:effectLst/>
            </c:spPr>
            <c:extLst>
              <c:ext xmlns:c16="http://schemas.microsoft.com/office/drawing/2014/chart" uri="{C3380CC4-5D6E-409C-BE32-E72D297353CC}">
                <c16:uniqueId val="{00000009-5662-4DB1-847A-CBDB6A0D0E6B}"/>
              </c:ext>
            </c:extLst>
          </c:dPt>
          <c:dPt>
            <c:idx val="5"/>
            <c:bubble3D val="0"/>
            <c:spPr>
              <a:solidFill>
                <a:srgbClr val="EE9B01"/>
              </a:solidFill>
              <a:ln w="19050">
                <a:noFill/>
              </a:ln>
              <a:effectLst/>
            </c:spPr>
            <c:extLst>
              <c:ext xmlns:c16="http://schemas.microsoft.com/office/drawing/2014/chart" uri="{C3380CC4-5D6E-409C-BE32-E72D297353CC}">
                <c16:uniqueId val="{0000000B-5662-4DB1-847A-CBDB6A0D0E6B}"/>
              </c:ext>
            </c:extLst>
          </c:dPt>
          <c:dPt>
            <c:idx val="6"/>
            <c:bubble3D val="0"/>
            <c:spPr>
              <a:solidFill>
                <a:srgbClr val="099396"/>
              </a:solidFill>
              <a:ln w="19050">
                <a:noFill/>
              </a:ln>
              <a:effectLst/>
            </c:spPr>
            <c:extLst>
              <c:ext xmlns:c16="http://schemas.microsoft.com/office/drawing/2014/chart" uri="{C3380CC4-5D6E-409C-BE32-E72D297353CC}">
                <c16:uniqueId val="{0000000D-5662-4DB1-847A-CBDB6A0D0E6B}"/>
              </c:ext>
            </c:extLst>
          </c:dPt>
          <c:dPt>
            <c:idx val="7"/>
            <c:bubble3D val="0"/>
            <c:spPr>
              <a:solidFill>
                <a:srgbClr val="C19100"/>
              </a:solidFill>
              <a:ln w="19050">
                <a:noFill/>
              </a:ln>
              <a:effectLst/>
            </c:spPr>
            <c:extLst>
              <c:ext xmlns:c16="http://schemas.microsoft.com/office/drawing/2014/chart" uri="{C3380CC4-5D6E-409C-BE32-E72D297353CC}">
                <c16:uniqueId val="{0000000F-5662-4DB1-847A-CBDB6A0D0E6B}"/>
              </c:ext>
            </c:extLst>
          </c:dPt>
          <c:dPt>
            <c:idx val="8"/>
            <c:bubble3D val="0"/>
            <c:spPr>
              <a:solidFill>
                <a:srgbClr val="CAF1F9"/>
              </a:solidFill>
              <a:ln w="19050">
                <a:noFill/>
              </a:ln>
              <a:effectLst/>
            </c:spPr>
            <c:extLst>
              <c:ext xmlns:c16="http://schemas.microsoft.com/office/drawing/2014/chart" uri="{C3380CC4-5D6E-409C-BE32-E72D297353CC}">
                <c16:uniqueId val="{00000011-5662-4DB1-847A-CBDB6A0D0E6B}"/>
              </c:ext>
            </c:extLst>
          </c:dPt>
          <c:dPt>
            <c:idx val="9"/>
            <c:bubble3D val="0"/>
            <c:spPr>
              <a:solidFill>
                <a:srgbClr val="376641"/>
              </a:solidFill>
              <a:ln w="19050">
                <a:noFill/>
              </a:ln>
              <a:effectLst/>
            </c:spPr>
            <c:extLst>
              <c:ext xmlns:c16="http://schemas.microsoft.com/office/drawing/2014/chart" uri="{C3380CC4-5D6E-409C-BE32-E72D297353CC}">
                <c16:uniqueId val="{00000013-5662-4DB1-847A-CBDB6A0D0E6B}"/>
              </c:ext>
            </c:extLst>
          </c:dPt>
          <c:dPt>
            <c:idx val="10"/>
            <c:bubble3D val="0"/>
            <c:spPr>
              <a:solidFill>
                <a:srgbClr val="7B891D"/>
              </a:solidFill>
              <a:ln w="19050">
                <a:noFill/>
              </a:ln>
              <a:effectLst/>
            </c:spPr>
            <c:extLst>
              <c:ext xmlns:c16="http://schemas.microsoft.com/office/drawing/2014/chart" uri="{C3380CC4-5D6E-409C-BE32-E72D297353CC}">
                <c16:uniqueId val="{00000015-5662-4DB1-847A-CBDB6A0D0E6B}"/>
              </c:ext>
            </c:extLst>
          </c:dPt>
          <c:dPt>
            <c:idx val="11"/>
            <c:bubble3D val="0"/>
            <c:spPr>
              <a:solidFill>
                <a:srgbClr val="FFD969"/>
              </a:solidFill>
              <a:ln w="19050">
                <a:noFill/>
              </a:ln>
              <a:effectLst/>
            </c:spPr>
            <c:extLst>
              <c:ext xmlns:c16="http://schemas.microsoft.com/office/drawing/2014/chart" uri="{C3380CC4-5D6E-409C-BE32-E72D297353CC}">
                <c16:uniqueId val="{0000002C-44BD-0C41-AAFC-EDC35A5A633E}"/>
              </c:ext>
            </c:extLst>
          </c:dPt>
          <c:dPt>
            <c:idx val="12"/>
            <c:bubble3D val="0"/>
            <c:spPr>
              <a:solidFill>
                <a:srgbClr val="94D2BD"/>
              </a:solidFill>
              <a:ln w="19050">
                <a:noFill/>
              </a:ln>
              <a:effectLst/>
            </c:spPr>
            <c:extLst>
              <c:ext xmlns:c16="http://schemas.microsoft.com/office/drawing/2014/chart" uri="{C3380CC4-5D6E-409C-BE32-E72D297353CC}">
                <c16:uniqueId val="{0000002D-44BD-0C41-AAFC-EDC35A5A633E}"/>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Sample_DATA!$B$3:$B$15</c:f>
              <c:strCache>
                <c:ptCount val="13"/>
                <c:pt idx="0">
                  <c:v>Theatrical Distribution </c:v>
                </c:pt>
                <c:pt idx="1">
                  <c:v>Publicity &amp; Press</c:v>
                </c:pt>
                <c:pt idx="2">
                  <c:v>Film Festival Entry Fees</c:v>
                </c:pt>
                <c:pt idx="3">
                  <c:v>Advertising (Paid Media)</c:v>
                </c:pt>
                <c:pt idx="4">
                  <c:v>Social Media Marketing</c:v>
                </c:pt>
                <c:pt idx="5">
                  <c:v>Influencer/Street Marketing</c:v>
                </c:pt>
                <c:pt idx="6">
                  <c:v>Promotional Materials</c:v>
                </c:pt>
                <c:pt idx="7">
                  <c:v>Website &amp; Digital Assets</c:v>
                </c:pt>
                <c:pt idx="8">
                  <c:v>Content Creation</c:v>
                </c:pt>
                <c:pt idx="9">
                  <c:v>Festival and Event Marketing</c:v>
                </c:pt>
                <c:pt idx="10">
                  <c:v>Email &amp; CRM Campaigns</c:v>
                </c:pt>
                <c:pt idx="11">
                  <c:v>Market Research / Testing</c:v>
                </c:pt>
                <c:pt idx="12">
                  <c:v>Contingency / Miscellaneous</c:v>
                </c:pt>
              </c:strCache>
            </c:strRef>
          </c:cat>
          <c:val>
            <c:numRef>
              <c:f>Sample_DATA!$C$3:$C$15</c:f>
              <c:numCache>
                <c:formatCode>_("$"* #,##0.00_);_("$"* \(#,##0.00\);_("$"* "-"??_);_(@_)</c:formatCode>
                <c:ptCount val="13"/>
                <c:pt idx="0">
                  <c:v>15500</c:v>
                </c:pt>
                <c:pt idx="1">
                  <c:v>7750</c:v>
                </c:pt>
                <c:pt idx="2">
                  <c:v>900</c:v>
                </c:pt>
                <c:pt idx="3">
                  <c:v>6950</c:v>
                </c:pt>
                <c:pt idx="4">
                  <c:v>2650</c:v>
                </c:pt>
                <c:pt idx="5">
                  <c:v>2700</c:v>
                </c:pt>
                <c:pt idx="6">
                  <c:v>1150</c:v>
                </c:pt>
                <c:pt idx="7">
                  <c:v>3200</c:v>
                </c:pt>
                <c:pt idx="8">
                  <c:v>3400</c:v>
                </c:pt>
                <c:pt idx="9">
                  <c:v>5900</c:v>
                </c:pt>
                <c:pt idx="10">
                  <c:v>13000</c:v>
                </c:pt>
                <c:pt idx="11">
                  <c:v>2500</c:v>
                </c:pt>
                <c:pt idx="12">
                  <c:v>3200</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0AEE-FB42-BD8E-3CBB6EDBEA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0AEE-FB42-BD8E-3CBB6EDBEA0E}"/>
              </c:ext>
            </c:extLst>
          </c:dPt>
          <c:cat>
            <c:strRef>
              <c:f>Sample_DATA!$B$3:$B$15</c:f>
              <c:strCache>
                <c:ptCount val="13"/>
                <c:pt idx="0">
                  <c:v>Theatrical Distribution </c:v>
                </c:pt>
                <c:pt idx="1">
                  <c:v>Publicity &amp; Press</c:v>
                </c:pt>
                <c:pt idx="2">
                  <c:v>Film Festival Entry Fees</c:v>
                </c:pt>
                <c:pt idx="3">
                  <c:v>Advertising (Paid Media)</c:v>
                </c:pt>
                <c:pt idx="4">
                  <c:v>Social Media Marketing</c:v>
                </c:pt>
                <c:pt idx="5">
                  <c:v>Influencer/Street Marketing</c:v>
                </c:pt>
                <c:pt idx="6">
                  <c:v>Promotional Materials</c:v>
                </c:pt>
                <c:pt idx="7">
                  <c:v>Website &amp; Digital Assets</c:v>
                </c:pt>
                <c:pt idx="8">
                  <c:v>Content Creation</c:v>
                </c:pt>
                <c:pt idx="9">
                  <c:v>Festival and Event Marketing</c:v>
                </c:pt>
                <c:pt idx="10">
                  <c:v>Email &amp; CRM Campaigns</c:v>
                </c:pt>
                <c:pt idx="11">
                  <c:v>Market Research / Testing</c:v>
                </c:pt>
                <c:pt idx="12">
                  <c:v>Contingency / Miscellaneous</c:v>
                </c:pt>
              </c:strCache>
            </c:strRef>
          </c:cat>
          <c:val>
            <c:numRef>
              <c:f>Sample_DATA!$D$3:$D$15</c:f>
              <c:numCache>
                <c:formatCode>0%</c:formatCode>
                <c:ptCount val="13"/>
                <c:pt idx="0">
                  <c:v>0.24564183835182252</c:v>
                </c:pt>
                <c:pt idx="1">
                  <c:v>0.12282091917591126</c:v>
                </c:pt>
                <c:pt idx="2">
                  <c:v>1.4263074484944533E-2</c:v>
                </c:pt>
                <c:pt idx="3">
                  <c:v>0.11014263074484945</c:v>
                </c:pt>
                <c:pt idx="4">
                  <c:v>4.1996830427892234E-2</c:v>
                </c:pt>
                <c:pt idx="5">
                  <c:v>4.2789223454833596E-2</c:v>
                </c:pt>
                <c:pt idx="6">
                  <c:v>1.8225039619651346E-2</c:v>
                </c:pt>
                <c:pt idx="7">
                  <c:v>5.0713153724247229E-2</c:v>
                </c:pt>
                <c:pt idx="8">
                  <c:v>5.388272583201268E-2</c:v>
                </c:pt>
                <c:pt idx="9">
                  <c:v>9.3502377179080817E-2</c:v>
                </c:pt>
                <c:pt idx="10">
                  <c:v>0.20602218700475436</c:v>
                </c:pt>
                <c:pt idx="11">
                  <c:v>3.9619651347068144E-2</c:v>
                </c:pt>
                <c:pt idx="12">
                  <c:v>5.0713153724247229E-2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B92-B644-AD15-5AE2C9B7DC8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B92-B644-AD15-5AE2C9B7DC8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B92-B644-AD15-5AE2C9B7DC8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B92-B644-AD15-5AE2C9B7DC8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B92-B644-AD15-5AE2C9B7DC8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B92-B644-AD15-5AE2C9B7DC8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7B92-B644-AD15-5AE2C9B7DC8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7B92-B644-AD15-5AE2C9B7DC8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7B92-B644-AD15-5AE2C9B7DC8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7B92-B644-AD15-5AE2C9B7DC80}"/>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7B92-B644-AD15-5AE2C9B7DC8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7B92-B644-AD15-5AE2C9B7DC80}"/>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7B92-B644-AD15-5AE2C9B7DC8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DATA!$B$3:$B$15</c:f>
              <c:strCache>
                <c:ptCount val="13"/>
                <c:pt idx="0">
                  <c:v>Theatrical Distribution </c:v>
                </c:pt>
                <c:pt idx="1">
                  <c:v>Publicity &amp; Press</c:v>
                </c:pt>
                <c:pt idx="2">
                  <c:v>Film Festival Entry Fees</c:v>
                </c:pt>
                <c:pt idx="3">
                  <c:v>Advertising (Paid Media)</c:v>
                </c:pt>
                <c:pt idx="4">
                  <c:v>Social Media Marketing</c:v>
                </c:pt>
                <c:pt idx="5">
                  <c:v>Influencer/Street Marketing</c:v>
                </c:pt>
                <c:pt idx="6">
                  <c:v>Promotional Materials</c:v>
                </c:pt>
                <c:pt idx="7">
                  <c:v>Website &amp; Digital Assets</c:v>
                </c:pt>
                <c:pt idx="8">
                  <c:v>Content Creation</c:v>
                </c:pt>
                <c:pt idx="9">
                  <c:v>Festival and Event Marketing</c:v>
                </c:pt>
                <c:pt idx="10">
                  <c:v>Email &amp; CRM Campaigns</c:v>
                </c:pt>
                <c:pt idx="11">
                  <c:v>Market Research / Testing</c:v>
                </c:pt>
                <c:pt idx="12">
                  <c:v>Contingency / Miscellaneous</c:v>
                </c:pt>
              </c:strCache>
            </c:strRef>
          </c:cat>
          <c:val>
            <c:numRef>
              <c:f>DATA!$C$3:$C$15</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7B92-B644-AD15-5AE2C9B7DC80}"/>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7B92-B644-AD15-5AE2C9B7DC8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E-7B92-B644-AD15-5AE2C9B7DC8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0-7B92-B644-AD15-5AE2C9B7DC8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2-7B92-B644-AD15-5AE2C9B7DC8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4-7B92-B644-AD15-5AE2C9B7DC8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6-7B92-B644-AD15-5AE2C9B7DC8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8-7B92-B644-AD15-5AE2C9B7DC8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A-7B92-B644-AD15-5AE2C9B7DC8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C-7B92-B644-AD15-5AE2C9B7DC8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E-7B92-B644-AD15-5AE2C9B7DC80}"/>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0-7B92-B644-AD15-5AE2C9B7DC8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2-7B92-B644-AD15-5AE2C9B7DC80}"/>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4-7B92-B644-AD15-5AE2C9B7DC8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DATA!$B$3:$B$15</c:f>
              <c:strCache>
                <c:ptCount val="13"/>
                <c:pt idx="0">
                  <c:v>Theatrical Distribution </c:v>
                </c:pt>
                <c:pt idx="1">
                  <c:v>Publicity &amp; Press</c:v>
                </c:pt>
                <c:pt idx="2">
                  <c:v>Film Festival Entry Fees</c:v>
                </c:pt>
                <c:pt idx="3">
                  <c:v>Advertising (Paid Media)</c:v>
                </c:pt>
                <c:pt idx="4">
                  <c:v>Social Media Marketing</c:v>
                </c:pt>
                <c:pt idx="5">
                  <c:v>Influencer/Street Marketing</c:v>
                </c:pt>
                <c:pt idx="6">
                  <c:v>Promotional Materials</c:v>
                </c:pt>
                <c:pt idx="7">
                  <c:v>Website &amp; Digital Assets</c:v>
                </c:pt>
                <c:pt idx="8">
                  <c:v>Content Creation</c:v>
                </c:pt>
                <c:pt idx="9">
                  <c:v>Festival and Event Marketing</c:v>
                </c:pt>
                <c:pt idx="10">
                  <c:v>Email &amp; CRM Campaigns</c:v>
                </c:pt>
                <c:pt idx="11">
                  <c:v>Market Research / Testing</c:v>
                </c:pt>
                <c:pt idx="12">
                  <c:v>Contingency / Miscellaneous</c:v>
                </c:pt>
              </c:strCache>
            </c:strRef>
          </c:cat>
          <c:val>
            <c:numRef>
              <c:f>DATA!$D$3:$D$15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5-7B92-B644-AD15-5AE2C9B7DC8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14&amp;utm_source=template-excel&amp;utm_medium=content&amp;utm_campaign=Film+Distribution+and+Marketing+Budget-excel-12414&amp;lpa=Film+Distribution+and+Marketing+Budget+excel+1241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139700</xdr:rowOff>
    </xdr:from>
    <xdr:to>
      <xdr:col>9</xdr:col>
      <xdr:colOff>8974667</xdr:colOff>
      <xdr:row>33</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2797502</xdr:colOff>
      <xdr:row>1</xdr:row>
      <xdr:rowOff>25400</xdr:rowOff>
    </xdr:to>
    <xdr:pic>
      <xdr:nvPicPr>
        <xdr:cNvPr id="4" name="Picture 3">
          <a:hlinkClick xmlns:r="http://schemas.openxmlformats.org/officeDocument/2006/relationships" r:id="rId2"/>
          <a:extLst>
            <a:ext uri="{FF2B5EF4-FFF2-40B4-BE49-F238E27FC236}">
              <a16:creationId xmlns:a16="http://schemas.microsoft.com/office/drawing/2014/main" id="{61E2F9B1-4508-1441-444A-98AB5DFD6F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0125402" cy="252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5</xdr:row>
      <xdr:rowOff>101600</xdr:rowOff>
    </xdr:from>
    <xdr:to>
      <xdr:col>9</xdr:col>
      <xdr:colOff>8572500</xdr:colOff>
      <xdr:row>36</xdr:row>
      <xdr:rowOff>50800</xdr:rowOff>
    </xdr:to>
    <xdr:graphicFrame macro="">
      <xdr:nvGraphicFramePr>
        <xdr:cNvPr id="4" name="Chart 1">
          <a:extLst>
            <a:ext uri="{FF2B5EF4-FFF2-40B4-BE49-F238E27FC236}">
              <a16:creationId xmlns:a16="http://schemas.microsoft.com/office/drawing/2014/main" id="{3295503C-2665-1D41-900A-6641074470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Film+Distribution+and+Marketing+Budget-excel-12414&amp;lpa=Film+Distribution+and+Marketing+Budget+excel+1241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8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27.164062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197" customHeight="1" x14ac:dyDescent="0.2"/>
    <row r="2" spans="2:68" ht="50" customHeight="1" x14ac:dyDescent="0.3">
      <c r="B2" s="38" t="s">
        <v>24</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2">
      <c r="B3" s="43" t="s">
        <v>101</v>
      </c>
      <c r="C3" s="44">
        <f>SUM(G6,G11,G16,G24,G29,G36,G43,G51,G57,G61,G68,G73,G77)</f>
        <v>68800</v>
      </c>
      <c r="D3" s="7"/>
      <c r="E3" s="12"/>
      <c r="F3" s="12"/>
      <c r="G3" s="12"/>
      <c r="H3" s="12"/>
    </row>
    <row r="4" spans="2:68" ht="7" customHeight="1" x14ac:dyDescent="0.2">
      <c r="B4" s="39"/>
      <c r="C4" s="40"/>
      <c r="D4" s="41"/>
      <c r="E4" s="42"/>
      <c r="F4" s="42"/>
      <c r="G4" s="42"/>
      <c r="H4" s="42"/>
    </row>
    <row r="5" spans="2:68" ht="36" customHeight="1" x14ac:dyDescent="0.2">
      <c r="B5" s="73" t="s">
        <v>19</v>
      </c>
      <c r="C5" s="73"/>
      <c r="D5" s="49" t="s">
        <v>20</v>
      </c>
      <c r="E5" s="18" t="s">
        <v>21</v>
      </c>
      <c r="F5" s="74" t="s">
        <v>22</v>
      </c>
      <c r="G5" s="74"/>
      <c r="H5" s="21" t="s">
        <v>23</v>
      </c>
    </row>
    <row r="6" spans="2:68" s="3" customFormat="1" ht="18" customHeight="1" x14ac:dyDescent="0.25">
      <c r="B6" s="75" t="s">
        <v>102</v>
      </c>
      <c r="C6" s="75"/>
      <c r="D6" s="59"/>
      <c r="E6" s="60"/>
      <c r="F6" s="45" t="s">
        <v>25</v>
      </c>
      <c r="G6" s="58">
        <f>SUM(F7:G10)</f>
        <v>15500</v>
      </c>
      <c r="H6" s="22"/>
    </row>
    <row r="7" spans="2:68" s="3" customFormat="1" ht="18" customHeight="1" x14ac:dyDescent="0.25">
      <c r="B7" s="68" t="s">
        <v>26</v>
      </c>
      <c r="C7" s="68"/>
      <c r="D7" s="53">
        <v>10</v>
      </c>
      <c r="E7" s="20">
        <v>1200</v>
      </c>
      <c r="F7" s="65">
        <f>D7*E7</f>
        <v>12000</v>
      </c>
      <c r="G7" s="65"/>
      <c r="H7" s="23" t="s">
        <v>30</v>
      </c>
    </row>
    <row r="8" spans="2:68" s="3" customFormat="1" ht="18" customHeight="1" x14ac:dyDescent="0.25">
      <c r="B8" s="68" t="s">
        <v>27</v>
      </c>
      <c r="C8" s="68"/>
      <c r="D8" s="53">
        <v>5</v>
      </c>
      <c r="E8" s="20">
        <v>300</v>
      </c>
      <c r="F8" s="69">
        <f t="shared" ref="F8:F9" si="0">D8*E8</f>
        <v>1500</v>
      </c>
      <c r="G8" s="69"/>
      <c r="H8" s="23" t="s">
        <v>31</v>
      </c>
    </row>
    <row r="9" spans="2:68" s="3" customFormat="1" ht="18" customHeight="1" x14ac:dyDescent="0.25">
      <c r="B9" s="68" t="s">
        <v>28</v>
      </c>
      <c r="C9" s="68"/>
      <c r="D9" s="53">
        <v>10</v>
      </c>
      <c r="E9" s="20">
        <v>75</v>
      </c>
      <c r="F9" s="72">
        <f t="shared" si="0"/>
        <v>750</v>
      </c>
      <c r="G9" s="72"/>
      <c r="H9" s="23" t="s">
        <v>32</v>
      </c>
    </row>
    <row r="10" spans="2:68" s="3" customFormat="1" ht="18" customHeight="1" x14ac:dyDescent="0.25">
      <c r="B10" s="63" t="s">
        <v>29</v>
      </c>
      <c r="C10" s="64"/>
      <c r="D10" s="53">
        <v>1</v>
      </c>
      <c r="E10" s="20">
        <v>1250</v>
      </c>
      <c r="F10" s="61">
        <f t="shared" ref="F10" si="1">D10*E10</f>
        <v>1250</v>
      </c>
      <c r="G10" s="62"/>
      <c r="H10" s="23" t="s">
        <v>33</v>
      </c>
    </row>
    <row r="11" spans="2:68" s="3" customFormat="1" ht="18" customHeight="1" x14ac:dyDescent="0.25">
      <c r="B11" s="71" t="s">
        <v>6</v>
      </c>
      <c r="C11" s="71"/>
      <c r="D11" s="50"/>
      <c r="E11" s="19"/>
      <c r="F11" s="45" t="s">
        <v>25</v>
      </c>
      <c r="G11" s="58">
        <f>SUM(F12:G15)</f>
        <v>7750</v>
      </c>
      <c r="H11" s="22"/>
    </row>
    <row r="12" spans="2:68" s="3" customFormat="1" ht="18" customHeight="1" x14ac:dyDescent="0.25">
      <c r="B12" s="68" t="s">
        <v>34</v>
      </c>
      <c r="C12" s="68"/>
      <c r="D12" s="53">
        <v>1</v>
      </c>
      <c r="E12" s="20">
        <v>5000</v>
      </c>
      <c r="F12" s="65">
        <f>D12*E12</f>
        <v>5000</v>
      </c>
      <c r="G12" s="65"/>
      <c r="H12" s="23" t="s">
        <v>37</v>
      </c>
    </row>
    <row r="13" spans="2:68" s="3" customFormat="1" ht="18" customHeight="1" x14ac:dyDescent="0.25">
      <c r="B13" s="68" t="s">
        <v>35</v>
      </c>
      <c r="C13" s="68"/>
      <c r="D13" s="53">
        <v>50</v>
      </c>
      <c r="E13" s="20">
        <v>25</v>
      </c>
      <c r="F13" s="69">
        <f t="shared" ref="F13:F15" si="2">D13*E13</f>
        <v>1250</v>
      </c>
      <c r="G13" s="69"/>
      <c r="H13" s="23" t="s">
        <v>38</v>
      </c>
    </row>
    <row r="14" spans="2:68" s="3" customFormat="1" ht="18" customHeight="1" x14ac:dyDescent="0.25">
      <c r="B14" s="68" t="s">
        <v>36</v>
      </c>
      <c r="C14" s="68"/>
      <c r="D14" s="53">
        <v>2</v>
      </c>
      <c r="E14" s="20">
        <v>750</v>
      </c>
      <c r="F14" s="69">
        <f t="shared" si="2"/>
        <v>1500</v>
      </c>
      <c r="G14" s="69"/>
      <c r="H14" s="23" t="s">
        <v>39</v>
      </c>
    </row>
    <row r="15" spans="2:68" s="3" customFormat="1" ht="18" customHeight="1" x14ac:dyDescent="0.25">
      <c r="B15" s="68"/>
      <c r="C15" s="68"/>
      <c r="D15" s="53"/>
      <c r="E15" s="20">
        <v>0</v>
      </c>
      <c r="F15" s="72">
        <f t="shared" si="2"/>
        <v>0</v>
      </c>
      <c r="G15" s="72"/>
      <c r="H15" s="23"/>
    </row>
    <row r="16" spans="2:68" s="3" customFormat="1" ht="18" customHeight="1" x14ac:dyDescent="0.25">
      <c r="B16" s="71" t="s">
        <v>7</v>
      </c>
      <c r="C16" s="71"/>
      <c r="D16" s="50"/>
      <c r="E16" s="56"/>
      <c r="F16" s="48" t="s">
        <v>25</v>
      </c>
      <c r="G16" s="57">
        <f>SUM(F17:G23)</f>
        <v>900</v>
      </c>
      <c r="H16" s="22"/>
    </row>
    <row r="17" spans="2:8" s="3" customFormat="1" ht="18" customHeight="1" x14ac:dyDescent="0.25">
      <c r="B17" s="68" t="s">
        <v>40</v>
      </c>
      <c r="C17" s="68"/>
      <c r="D17" s="53">
        <v>5</v>
      </c>
      <c r="E17" s="20">
        <v>90</v>
      </c>
      <c r="F17" s="65">
        <f>D17*E17</f>
        <v>450</v>
      </c>
      <c r="G17" s="65"/>
      <c r="H17" s="23" t="s">
        <v>42</v>
      </c>
    </row>
    <row r="18" spans="2:8" s="3" customFormat="1" ht="18" customHeight="1" x14ac:dyDescent="0.25">
      <c r="B18" s="68" t="s">
        <v>41</v>
      </c>
      <c r="C18" s="68"/>
      <c r="D18" s="53">
        <v>10</v>
      </c>
      <c r="E18" s="20">
        <v>45</v>
      </c>
      <c r="F18" s="69">
        <f t="shared" ref="F18:F23" si="3">D18*E18</f>
        <v>450</v>
      </c>
      <c r="G18" s="69"/>
      <c r="H18" s="23" t="s">
        <v>43</v>
      </c>
    </row>
    <row r="19" spans="2:8" s="3" customFormat="1" ht="18" customHeight="1" x14ac:dyDescent="0.25">
      <c r="B19" s="68"/>
      <c r="C19" s="68"/>
      <c r="D19" s="53"/>
      <c r="E19" s="20">
        <v>0</v>
      </c>
      <c r="F19" s="69">
        <f t="shared" si="3"/>
        <v>0</v>
      </c>
      <c r="G19" s="69"/>
      <c r="H19" s="23"/>
    </row>
    <row r="20" spans="2:8" s="3" customFormat="1" ht="18" customHeight="1" x14ac:dyDescent="0.25">
      <c r="B20" s="68"/>
      <c r="C20" s="68"/>
      <c r="D20" s="53"/>
      <c r="E20" s="20">
        <v>0</v>
      </c>
      <c r="F20" s="69">
        <f t="shared" si="3"/>
        <v>0</v>
      </c>
      <c r="G20" s="69"/>
      <c r="H20" s="23"/>
    </row>
    <row r="21" spans="2:8" s="3" customFormat="1" ht="18" customHeight="1" x14ac:dyDescent="0.25">
      <c r="B21" s="68"/>
      <c r="C21" s="68"/>
      <c r="D21" s="53"/>
      <c r="E21" s="20">
        <v>0</v>
      </c>
      <c r="F21" s="69">
        <f t="shared" si="3"/>
        <v>0</v>
      </c>
      <c r="G21" s="69"/>
      <c r="H21" s="23"/>
    </row>
    <row r="22" spans="2:8" s="3" customFormat="1" ht="18" customHeight="1" x14ac:dyDescent="0.25">
      <c r="B22" s="68"/>
      <c r="C22" s="68"/>
      <c r="D22" s="53"/>
      <c r="E22" s="20">
        <v>0</v>
      </c>
      <c r="F22" s="69">
        <f t="shared" si="3"/>
        <v>0</v>
      </c>
      <c r="G22" s="69"/>
      <c r="H22" s="23"/>
    </row>
    <row r="23" spans="2:8" s="3" customFormat="1" ht="18" customHeight="1" x14ac:dyDescent="0.25">
      <c r="B23" s="68"/>
      <c r="C23" s="68"/>
      <c r="D23" s="53"/>
      <c r="E23" s="20">
        <v>0</v>
      </c>
      <c r="F23" s="72">
        <f t="shared" si="3"/>
        <v>0</v>
      </c>
      <c r="G23" s="72"/>
      <c r="H23" s="23"/>
    </row>
    <row r="24" spans="2:8" s="3" customFormat="1" ht="18" customHeight="1" x14ac:dyDescent="0.25">
      <c r="B24" s="71" t="s">
        <v>8</v>
      </c>
      <c r="C24" s="71"/>
      <c r="D24" s="50"/>
      <c r="E24" s="19"/>
      <c r="F24" s="48" t="s">
        <v>25</v>
      </c>
      <c r="G24" s="57">
        <f>SUM(F25:G28)</f>
        <v>6950</v>
      </c>
      <c r="H24" s="22"/>
    </row>
    <row r="25" spans="2:8" s="3" customFormat="1" ht="18" customHeight="1" x14ac:dyDescent="0.25">
      <c r="B25" s="68" t="s">
        <v>103</v>
      </c>
      <c r="C25" s="68"/>
      <c r="D25" s="53">
        <v>10</v>
      </c>
      <c r="E25" s="20">
        <v>250</v>
      </c>
      <c r="F25" s="65">
        <f>D25*E25</f>
        <v>2500</v>
      </c>
      <c r="G25" s="65"/>
      <c r="H25" s="23" t="s">
        <v>47</v>
      </c>
    </row>
    <row r="26" spans="2:8" s="3" customFormat="1" ht="18" customHeight="1" x14ac:dyDescent="0.25">
      <c r="B26" s="68" t="s">
        <v>44</v>
      </c>
      <c r="C26" s="68"/>
      <c r="D26" s="53">
        <v>20</v>
      </c>
      <c r="E26" s="20">
        <v>75</v>
      </c>
      <c r="F26" s="69">
        <f t="shared" ref="F26:F28" si="4">D26*E26</f>
        <v>1500</v>
      </c>
      <c r="G26" s="69"/>
      <c r="H26" s="23" t="s">
        <v>48</v>
      </c>
    </row>
    <row r="27" spans="2:8" s="3" customFormat="1" ht="18" customHeight="1" x14ac:dyDescent="0.25">
      <c r="B27" s="68" t="s">
        <v>45</v>
      </c>
      <c r="C27" s="68"/>
      <c r="D27" s="53">
        <v>2</v>
      </c>
      <c r="E27" s="20">
        <v>850</v>
      </c>
      <c r="F27" s="69">
        <f t="shared" si="4"/>
        <v>1700</v>
      </c>
      <c r="G27" s="69"/>
      <c r="H27" s="23" t="s">
        <v>49</v>
      </c>
    </row>
    <row r="28" spans="2:8" s="3" customFormat="1" ht="18" customHeight="1" x14ac:dyDescent="0.2">
      <c r="B28" s="68" t="s">
        <v>46</v>
      </c>
      <c r="C28" s="68"/>
      <c r="D28" s="53">
        <v>50</v>
      </c>
      <c r="E28" s="20">
        <v>25</v>
      </c>
      <c r="F28" s="72">
        <f t="shared" si="4"/>
        <v>1250</v>
      </c>
      <c r="G28" s="72"/>
      <c r="H28" s="23" t="s">
        <v>50</v>
      </c>
    </row>
    <row r="29" spans="2:8" s="3" customFormat="1" ht="18" customHeight="1" x14ac:dyDescent="0.2">
      <c r="B29" s="71" t="s">
        <v>9</v>
      </c>
      <c r="C29" s="71"/>
      <c r="D29" s="50"/>
      <c r="E29" s="19"/>
      <c r="F29" s="45" t="s">
        <v>25</v>
      </c>
      <c r="G29" s="57">
        <f>SUM(F30:G35)</f>
        <v>2650</v>
      </c>
      <c r="H29" s="22"/>
    </row>
    <row r="30" spans="2:8" s="3" customFormat="1" ht="18" customHeight="1" x14ac:dyDescent="0.2">
      <c r="B30" s="68" t="s">
        <v>51</v>
      </c>
      <c r="C30" s="68"/>
      <c r="D30" s="53">
        <v>5</v>
      </c>
      <c r="E30" s="20">
        <v>100</v>
      </c>
      <c r="F30" s="65">
        <f>D30*E30</f>
        <v>500</v>
      </c>
      <c r="G30" s="65"/>
      <c r="H30" s="23" t="s">
        <v>55</v>
      </c>
    </row>
    <row r="31" spans="2:8" s="3" customFormat="1" ht="18" customHeight="1" x14ac:dyDescent="0.2">
      <c r="B31" s="68" t="s">
        <v>52</v>
      </c>
      <c r="C31" s="68"/>
      <c r="D31" s="53">
        <v>1</v>
      </c>
      <c r="E31" s="20">
        <v>600</v>
      </c>
      <c r="F31" s="69">
        <f t="shared" ref="F31:F35" si="5">D31*E31</f>
        <v>600</v>
      </c>
      <c r="G31" s="69"/>
      <c r="H31" s="23" t="s">
        <v>56</v>
      </c>
    </row>
    <row r="32" spans="2:8" s="3" customFormat="1" ht="18" customHeight="1" x14ac:dyDescent="0.2">
      <c r="B32" s="68" t="s">
        <v>53</v>
      </c>
      <c r="C32" s="68"/>
      <c r="D32" s="53">
        <v>10</v>
      </c>
      <c r="E32" s="20">
        <v>80</v>
      </c>
      <c r="F32" s="69">
        <f t="shared" si="5"/>
        <v>800</v>
      </c>
      <c r="G32" s="69"/>
      <c r="H32" s="23" t="s">
        <v>57</v>
      </c>
    </row>
    <row r="33" spans="2:8" s="3" customFormat="1" ht="18" customHeight="1" x14ac:dyDescent="0.2">
      <c r="B33" s="68" t="s">
        <v>54</v>
      </c>
      <c r="C33" s="68"/>
      <c r="D33" s="53">
        <v>10</v>
      </c>
      <c r="E33" s="20">
        <v>75</v>
      </c>
      <c r="F33" s="69">
        <f t="shared" si="5"/>
        <v>750</v>
      </c>
      <c r="G33" s="69"/>
      <c r="H33" s="23" t="s">
        <v>58</v>
      </c>
    </row>
    <row r="34" spans="2:8" s="3" customFormat="1" ht="18" customHeight="1" x14ac:dyDescent="0.2">
      <c r="B34" s="68"/>
      <c r="C34" s="68"/>
      <c r="D34" s="53"/>
      <c r="E34" s="20">
        <v>0</v>
      </c>
      <c r="F34" s="69">
        <f t="shared" si="5"/>
        <v>0</v>
      </c>
      <c r="G34" s="69"/>
      <c r="H34" s="23"/>
    </row>
    <row r="35" spans="2:8" s="3" customFormat="1" ht="18" customHeight="1" x14ac:dyDescent="0.2">
      <c r="B35" s="68"/>
      <c r="C35" s="68"/>
      <c r="D35" s="53"/>
      <c r="E35" s="20">
        <v>0</v>
      </c>
      <c r="F35" s="72">
        <f t="shared" si="5"/>
        <v>0</v>
      </c>
      <c r="G35" s="72"/>
      <c r="H35" s="23"/>
    </row>
    <row r="36" spans="2:8" s="3" customFormat="1" ht="18" customHeight="1" x14ac:dyDescent="0.2">
      <c r="B36" s="71" t="s">
        <v>10</v>
      </c>
      <c r="C36" s="71"/>
      <c r="D36" s="50"/>
      <c r="E36" s="19"/>
      <c r="F36" s="45" t="s">
        <v>25</v>
      </c>
      <c r="G36" s="57">
        <f>SUM(F37:G42)</f>
        <v>2700</v>
      </c>
      <c r="H36" s="22"/>
    </row>
    <row r="37" spans="2:8" s="3" customFormat="1" ht="18" customHeight="1" x14ac:dyDescent="0.2">
      <c r="B37" s="68" t="s">
        <v>59</v>
      </c>
      <c r="C37" s="68"/>
      <c r="D37" s="53">
        <v>5</v>
      </c>
      <c r="E37" s="20">
        <v>300</v>
      </c>
      <c r="F37" s="65">
        <f>D37*E37</f>
        <v>1500</v>
      </c>
      <c r="G37" s="65"/>
      <c r="H37" s="23" t="s">
        <v>61</v>
      </c>
    </row>
    <row r="38" spans="2:8" s="3" customFormat="1" ht="18" customHeight="1" x14ac:dyDescent="0.2">
      <c r="B38" s="68" t="s">
        <v>60</v>
      </c>
      <c r="C38" s="68"/>
      <c r="D38" s="53">
        <v>3</v>
      </c>
      <c r="E38" s="20">
        <v>400</v>
      </c>
      <c r="F38" s="69">
        <f t="shared" ref="F38:F42" si="6">D38*E38</f>
        <v>1200</v>
      </c>
      <c r="G38" s="69"/>
      <c r="H38" s="23" t="s">
        <v>62</v>
      </c>
    </row>
    <row r="39" spans="2:8" s="3" customFormat="1" ht="18" customHeight="1" x14ac:dyDescent="0.2">
      <c r="B39" s="68"/>
      <c r="C39" s="68"/>
      <c r="D39" s="53"/>
      <c r="E39" s="20">
        <v>0</v>
      </c>
      <c r="F39" s="69">
        <f t="shared" si="6"/>
        <v>0</v>
      </c>
      <c r="G39" s="69"/>
      <c r="H39" s="23"/>
    </row>
    <row r="40" spans="2:8" s="3" customFormat="1" ht="18" customHeight="1" x14ac:dyDescent="0.2">
      <c r="B40" s="68"/>
      <c r="C40" s="68"/>
      <c r="D40" s="53"/>
      <c r="E40" s="20">
        <v>0</v>
      </c>
      <c r="F40" s="69">
        <f t="shared" si="6"/>
        <v>0</v>
      </c>
      <c r="G40" s="69"/>
      <c r="H40" s="23"/>
    </row>
    <row r="41" spans="2:8" s="3" customFormat="1" ht="18" customHeight="1" x14ac:dyDescent="0.2">
      <c r="B41" s="68"/>
      <c r="C41" s="68"/>
      <c r="D41" s="53"/>
      <c r="E41" s="20">
        <v>0</v>
      </c>
      <c r="F41" s="69">
        <f t="shared" si="6"/>
        <v>0</v>
      </c>
      <c r="G41" s="69"/>
      <c r="H41" s="23"/>
    </row>
    <row r="42" spans="2:8" s="3" customFormat="1" ht="18" customHeight="1" x14ac:dyDescent="0.2">
      <c r="B42" s="68"/>
      <c r="C42" s="68"/>
      <c r="D42" s="53"/>
      <c r="E42" s="20">
        <v>0</v>
      </c>
      <c r="F42" s="72">
        <f t="shared" si="6"/>
        <v>0</v>
      </c>
      <c r="G42" s="72"/>
      <c r="H42" s="23"/>
    </row>
    <row r="43" spans="2:8" s="3" customFormat="1" ht="18" customHeight="1" x14ac:dyDescent="0.2">
      <c r="B43" s="71" t="s">
        <v>11</v>
      </c>
      <c r="C43" s="71"/>
      <c r="D43" s="50"/>
      <c r="E43" s="19"/>
      <c r="F43" s="45" t="s">
        <v>25</v>
      </c>
      <c r="G43" s="57">
        <f>SUM(F44:G50)</f>
        <v>1150</v>
      </c>
      <c r="H43" s="22"/>
    </row>
    <row r="44" spans="2:8" s="3" customFormat="1" ht="18" customHeight="1" x14ac:dyDescent="0.2">
      <c r="B44" s="68" t="s">
        <v>63</v>
      </c>
      <c r="C44" s="68"/>
      <c r="D44" s="53">
        <v>100</v>
      </c>
      <c r="E44" s="20">
        <v>3</v>
      </c>
      <c r="F44" s="65">
        <f t="shared" ref="F44:F50" si="7">D44*E44</f>
        <v>300</v>
      </c>
      <c r="G44" s="65"/>
      <c r="H44" s="23" t="s">
        <v>66</v>
      </c>
    </row>
    <row r="45" spans="2:8" s="3" customFormat="1" ht="18" customHeight="1" x14ac:dyDescent="0.2">
      <c r="B45" s="68" t="s">
        <v>64</v>
      </c>
      <c r="C45" s="68"/>
      <c r="D45" s="53">
        <v>500</v>
      </c>
      <c r="E45" s="20">
        <v>0.5</v>
      </c>
      <c r="F45" s="69">
        <f t="shared" si="7"/>
        <v>250</v>
      </c>
      <c r="G45" s="69"/>
      <c r="H45" s="23" t="s">
        <v>67</v>
      </c>
    </row>
    <row r="46" spans="2:8" s="3" customFormat="1" ht="18" customHeight="1" x14ac:dyDescent="0.2">
      <c r="B46" s="68" t="s">
        <v>65</v>
      </c>
      <c r="C46" s="68"/>
      <c r="D46" s="53">
        <v>50</v>
      </c>
      <c r="E46" s="20">
        <v>12</v>
      </c>
      <c r="F46" s="69">
        <f t="shared" si="7"/>
        <v>600</v>
      </c>
      <c r="G46" s="69"/>
      <c r="H46" s="23" t="s">
        <v>68</v>
      </c>
    </row>
    <row r="47" spans="2:8" s="3" customFormat="1" ht="18" customHeight="1" x14ac:dyDescent="0.2">
      <c r="B47" s="68"/>
      <c r="C47" s="68"/>
      <c r="D47" s="53"/>
      <c r="E47" s="20">
        <v>0</v>
      </c>
      <c r="F47" s="69">
        <f t="shared" si="7"/>
        <v>0</v>
      </c>
      <c r="G47" s="69"/>
      <c r="H47" s="23"/>
    </row>
    <row r="48" spans="2:8" s="3" customFormat="1" ht="18" customHeight="1" x14ac:dyDescent="0.2">
      <c r="B48" s="68"/>
      <c r="C48" s="68"/>
      <c r="D48" s="53"/>
      <c r="E48" s="20">
        <v>0</v>
      </c>
      <c r="F48" s="69">
        <f t="shared" si="7"/>
        <v>0</v>
      </c>
      <c r="G48" s="69"/>
      <c r="H48" s="23"/>
    </row>
    <row r="49" spans="2:8" s="3" customFormat="1" ht="18" customHeight="1" x14ac:dyDescent="0.2">
      <c r="B49" s="68"/>
      <c r="C49" s="68"/>
      <c r="D49" s="53"/>
      <c r="E49" s="20">
        <v>0</v>
      </c>
      <c r="F49" s="69">
        <f t="shared" si="7"/>
        <v>0</v>
      </c>
      <c r="G49" s="69"/>
      <c r="H49" s="23"/>
    </row>
    <row r="50" spans="2:8" s="3" customFormat="1" ht="18" customHeight="1" x14ac:dyDescent="0.2">
      <c r="B50" s="68"/>
      <c r="C50" s="68"/>
      <c r="D50" s="53"/>
      <c r="E50" s="20">
        <v>0</v>
      </c>
      <c r="F50" s="72">
        <f t="shared" si="7"/>
        <v>0</v>
      </c>
      <c r="G50" s="72"/>
      <c r="H50" s="23"/>
    </row>
    <row r="51" spans="2:8" s="3" customFormat="1" ht="18" customHeight="1" x14ac:dyDescent="0.2">
      <c r="B51" s="71" t="s">
        <v>12</v>
      </c>
      <c r="C51" s="71"/>
      <c r="D51" s="50"/>
      <c r="E51" s="19"/>
      <c r="F51" s="46" t="s">
        <v>18</v>
      </c>
      <c r="G51" s="57">
        <f>SUM(F52:G56)</f>
        <v>3200</v>
      </c>
      <c r="H51" s="22"/>
    </row>
    <row r="52" spans="2:8" s="3" customFormat="1" ht="18" customHeight="1" x14ac:dyDescent="0.2">
      <c r="B52" s="68" t="s">
        <v>69</v>
      </c>
      <c r="C52" s="68"/>
      <c r="D52" s="53">
        <v>1</v>
      </c>
      <c r="E52" s="20">
        <v>1800</v>
      </c>
      <c r="F52" s="65">
        <f t="shared" ref="F52:F56" si="8">D52*E52</f>
        <v>1800</v>
      </c>
      <c r="G52" s="65"/>
      <c r="H52" s="23" t="s">
        <v>72</v>
      </c>
    </row>
    <row r="53" spans="2:8" s="3" customFormat="1" ht="18" customHeight="1" x14ac:dyDescent="0.2">
      <c r="B53" s="68" t="s">
        <v>70</v>
      </c>
      <c r="C53" s="68"/>
      <c r="D53" s="53">
        <v>1</v>
      </c>
      <c r="E53" s="20">
        <v>900</v>
      </c>
      <c r="F53" s="69">
        <f t="shared" si="8"/>
        <v>900</v>
      </c>
      <c r="G53" s="69"/>
      <c r="H53" s="23" t="s">
        <v>73</v>
      </c>
    </row>
    <row r="54" spans="2:8" s="3" customFormat="1" ht="18" customHeight="1" x14ac:dyDescent="0.2">
      <c r="B54" s="68" t="s">
        <v>71</v>
      </c>
      <c r="C54" s="68"/>
      <c r="D54" s="53">
        <v>2</v>
      </c>
      <c r="E54" s="20">
        <v>250</v>
      </c>
      <c r="F54" s="69">
        <f t="shared" si="8"/>
        <v>500</v>
      </c>
      <c r="G54" s="69"/>
      <c r="H54" s="23" t="s">
        <v>74</v>
      </c>
    </row>
    <row r="55" spans="2:8" s="3" customFormat="1" ht="18" customHeight="1" x14ac:dyDescent="0.2">
      <c r="B55" s="68"/>
      <c r="C55" s="68"/>
      <c r="D55" s="53"/>
      <c r="E55" s="20">
        <v>0</v>
      </c>
      <c r="F55" s="69">
        <f t="shared" si="8"/>
        <v>0</v>
      </c>
      <c r="G55" s="69"/>
      <c r="H55" s="23"/>
    </row>
    <row r="56" spans="2:8" s="3" customFormat="1" ht="18" customHeight="1" x14ac:dyDescent="0.2">
      <c r="B56" s="68"/>
      <c r="C56" s="68"/>
      <c r="D56" s="53"/>
      <c r="E56" s="20">
        <v>0</v>
      </c>
      <c r="F56" s="72">
        <f t="shared" si="8"/>
        <v>0</v>
      </c>
      <c r="G56" s="72"/>
      <c r="H56" s="23"/>
    </row>
    <row r="57" spans="2:8" s="3" customFormat="1" ht="18" customHeight="1" x14ac:dyDescent="0.2">
      <c r="B57" s="71" t="s">
        <v>13</v>
      </c>
      <c r="C57" s="71"/>
      <c r="D57" s="50"/>
      <c r="E57" s="19"/>
      <c r="F57" s="46" t="s">
        <v>18</v>
      </c>
      <c r="G57" s="57">
        <f>SUM(F58:G60)</f>
        <v>3400</v>
      </c>
      <c r="H57" s="22"/>
    </row>
    <row r="58" spans="2:8" s="3" customFormat="1" ht="18" customHeight="1" x14ac:dyDescent="0.2">
      <c r="B58" s="68" t="s">
        <v>75</v>
      </c>
      <c r="C58" s="68"/>
      <c r="D58" s="53">
        <v>1</v>
      </c>
      <c r="E58" s="20">
        <v>1200</v>
      </c>
      <c r="F58" s="65">
        <f t="shared" ref="F58:F60" si="9">D58*E58</f>
        <v>1200</v>
      </c>
      <c r="G58" s="65"/>
      <c r="H58" s="23" t="s">
        <v>78</v>
      </c>
    </row>
    <row r="59" spans="2:8" s="3" customFormat="1" ht="18" customHeight="1" x14ac:dyDescent="0.2">
      <c r="B59" s="68" t="s">
        <v>76</v>
      </c>
      <c r="C59" s="68"/>
      <c r="D59" s="53">
        <v>2</v>
      </c>
      <c r="E59" s="20">
        <v>500</v>
      </c>
      <c r="F59" s="69">
        <f t="shared" si="9"/>
        <v>1000</v>
      </c>
      <c r="G59" s="69"/>
      <c r="H59" s="23" t="s">
        <v>79</v>
      </c>
    </row>
    <row r="60" spans="2:8" s="3" customFormat="1" ht="18" customHeight="1" x14ac:dyDescent="0.2">
      <c r="B60" s="68" t="s">
        <v>77</v>
      </c>
      <c r="C60" s="68"/>
      <c r="D60" s="53">
        <v>3</v>
      </c>
      <c r="E60" s="20">
        <v>400</v>
      </c>
      <c r="F60" s="72">
        <f t="shared" si="9"/>
        <v>1200</v>
      </c>
      <c r="G60" s="72"/>
      <c r="H60" s="23" t="s">
        <v>80</v>
      </c>
    </row>
    <row r="61" spans="2:8" s="3" customFormat="1" ht="18" customHeight="1" x14ac:dyDescent="0.2">
      <c r="B61" s="71" t="s">
        <v>14</v>
      </c>
      <c r="C61" s="71"/>
      <c r="D61" s="50"/>
      <c r="E61" s="19"/>
      <c r="F61" s="46" t="s">
        <v>18</v>
      </c>
      <c r="G61" s="57">
        <f>SUM(F62:G67)</f>
        <v>5900</v>
      </c>
      <c r="H61" s="22"/>
    </row>
    <row r="62" spans="2:8" s="3" customFormat="1" ht="18" customHeight="1" x14ac:dyDescent="0.2">
      <c r="B62" s="68" t="s">
        <v>81</v>
      </c>
      <c r="C62" s="68"/>
      <c r="D62" s="53">
        <v>1</v>
      </c>
      <c r="E62" s="20">
        <v>2000</v>
      </c>
      <c r="F62" s="65">
        <f t="shared" ref="F62:F67" si="10">D62*E62</f>
        <v>2000</v>
      </c>
      <c r="G62" s="65"/>
      <c r="H62" s="23" t="s">
        <v>84</v>
      </c>
    </row>
    <row r="63" spans="2:8" s="3" customFormat="1" ht="18" customHeight="1" x14ac:dyDescent="0.2">
      <c r="B63" s="68" t="s">
        <v>82</v>
      </c>
      <c r="C63" s="68"/>
      <c r="D63" s="53">
        <v>3</v>
      </c>
      <c r="E63" s="20">
        <v>800</v>
      </c>
      <c r="F63" s="69">
        <f t="shared" si="10"/>
        <v>2400</v>
      </c>
      <c r="G63" s="69"/>
      <c r="H63" s="23" t="s">
        <v>85</v>
      </c>
    </row>
    <row r="64" spans="2:8" s="3" customFormat="1" ht="18" customHeight="1" x14ac:dyDescent="0.2">
      <c r="B64" s="68" t="s">
        <v>83</v>
      </c>
      <c r="C64" s="68"/>
      <c r="D64" s="53">
        <v>1</v>
      </c>
      <c r="E64" s="20">
        <v>1500</v>
      </c>
      <c r="F64" s="69">
        <f t="shared" si="10"/>
        <v>1500</v>
      </c>
      <c r="G64" s="69"/>
      <c r="H64" s="23" t="s">
        <v>86</v>
      </c>
    </row>
    <row r="65" spans="2:8" s="3" customFormat="1" ht="18" customHeight="1" x14ac:dyDescent="0.2">
      <c r="B65" s="68"/>
      <c r="C65" s="68"/>
      <c r="D65" s="53"/>
      <c r="E65" s="20">
        <v>0</v>
      </c>
      <c r="F65" s="69">
        <f t="shared" si="10"/>
        <v>0</v>
      </c>
      <c r="G65" s="69"/>
      <c r="H65" s="23"/>
    </row>
    <row r="66" spans="2:8" s="3" customFormat="1" ht="18" customHeight="1" x14ac:dyDescent="0.2">
      <c r="B66" s="68"/>
      <c r="C66" s="68"/>
      <c r="D66" s="53"/>
      <c r="E66" s="20">
        <v>0</v>
      </c>
      <c r="F66" s="69">
        <f t="shared" si="10"/>
        <v>0</v>
      </c>
      <c r="G66" s="69"/>
      <c r="H66" s="23"/>
    </row>
    <row r="67" spans="2:8" s="3" customFormat="1" ht="18" customHeight="1" x14ac:dyDescent="0.2">
      <c r="B67" s="68"/>
      <c r="C67" s="68"/>
      <c r="D67" s="53"/>
      <c r="E67" s="20">
        <v>0</v>
      </c>
      <c r="F67" s="72">
        <f t="shared" si="10"/>
        <v>0</v>
      </c>
      <c r="G67" s="72"/>
      <c r="H67" s="23"/>
    </row>
    <row r="68" spans="2:8" s="3" customFormat="1" ht="18" customHeight="1" x14ac:dyDescent="0.2">
      <c r="B68" s="71" t="s">
        <v>15</v>
      </c>
      <c r="C68" s="71"/>
      <c r="D68" s="50"/>
      <c r="E68" s="19"/>
      <c r="F68" s="46" t="s">
        <v>18</v>
      </c>
      <c r="G68" s="57">
        <f>SUM(F69:G82)</f>
        <v>13000</v>
      </c>
      <c r="H68" s="22"/>
    </row>
    <row r="69" spans="2:8" s="3" customFormat="1" ht="18" customHeight="1" x14ac:dyDescent="0.2">
      <c r="B69" s="68" t="s">
        <v>87</v>
      </c>
      <c r="C69" s="68"/>
      <c r="D69" s="53">
        <v>2</v>
      </c>
      <c r="E69" s="20">
        <v>200</v>
      </c>
      <c r="F69" s="65">
        <f t="shared" ref="F69:F82" si="11">D69*E69</f>
        <v>400</v>
      </c>
      <c r="G69" s="65"/>
      <c r="H69" s="23" t="s">
        <v>90</v>
      </c>
    </row>
    <row r="70" spans="2:8" s="3" customFormat="1" ht="18" customHeight="1" x14ac:dyDescent="0.2">
      <c r="B70" s="68" t="s">
        <v>88</v>
      </c>
      <c r="C70" s="68"/>
      <c r="D70" s="53">
        <v>1</v>
      </c>
      <c r="E70" s="20">
        <v>500</v>
      </c>
      <c r="F70" s="69">
        <f t="shared" si="11"/>
        <v>500</v>
      </c>
      <c r="G70" s="69"/>
      <c r="H70" s="23" t="s">
        <v>91</v>
      </c>
    </row>
    <row r="71" spans="2:8" s="3" customFormat="1" ht="18" customHeight="1" x14ac:dyDescent="0.2">
      <c r="B71" s="68" t="s">
        <v>89</v>
      </c>
      <c r="C71" s="68"/>
      <c r="D71" s="53">
        <v>1</v>
      </c>
      <c r="E71" s="20">
        <v>700</v>
      </c>
      <c r="F71" s="69">
        <f t="shared" si="11"/>
        <v>700</v>
      </c>
      <c r="G71" s="69"/>
      <c r="H71" s="23" t="s">
        <v>92</v>
      </c>
    </row>
    <row r="72" spans="2:8" s="3" customFormat="1" ht="18" customHeight="1" x14ac:dyDescent="0.2">
      <c r="B72" s="68"/>
      <c r="C72" s="68"/>
      <c r="D72" s="53"/>
      <c r="E72" s="20">
        <v>0</v>
      </c>
      <c r="F72" s="72">
        <f t="shared" si="11"/>
        <v>0</v>
      </c>
      <c r="G72" s="72"/>
      <c r="H72" s="23"/>
    </row>
    <row r="73" spans="2:8" s="3" customFormat="1" ht="18" customHeight="1" x14ac:dyDescent="0.2">
      <c r="B73" s="70" t="s">
        <v>16</v>
      </c>
      <c r="C73" s="70"/>
      <c r="D73" s="51"/>
      <c r="E73" s="37"/>
      <c r="F73" s="47" t="s">
        <v>18</v>
      </c>
      <c r="G73" s="57">
        <f>SUM(F74:G76)</f>
        <v>2500</v>
      </c>
      <c r="H73" s="36"/>
    </row>
    <row r="74" spans="2:8" s="3" customFormat="1" ht="18" customHeight="1" x14ac:dyDescent="0.2">
      <c r="B74" s="63" t="s">
        <v>93</v>
      </c>
      <c r="C74" s="64"/>
      <c r="D74" s="54">
        <v>1</v>
      </c>
      <c r="E74" s="32">
        <v>1500</v>
      </c>
      <c r="F74" s="65">
        <f t="shared" ref="F74" si="12">D74*E74</f>
        <v>1500</v>
      </c>
      <c r="G74" s="65"/>
      <c r="H74" s="33" t="s">
        <v>95</v>
      </c>
    </row>
    <row r="75" spans="2:8" s="3" customFormat="1" ht="18" customHeight="1" x14ac:dyDescent="0.2">
      <c r="B75" s="63" t="s">
        <v>94</v>
      </c>
      <c r="C75" s="64"/>
      <c r="D75" s="54">
        <v>1</v>
      </c>
      <c r="E75" s="32">
        <v>1000</v>
      </c>
      <c r="F75" s="65">
        <f t="shared" ref="F75:F76" si="13">D75*E75</f>
        <v>1000</v>
      </c>
      <c r="G75" s="65"/>
      <c r="H75" s="33" t="s">
        <v>96</v>
      </c>
    </row>
    <row r="76" spans="2:8" s="3" customFormat="1" ht="18" customHeight="1" x14ac:dyDescent="0.2">
      <c r="B76" s="63"/>
      <c r="C76" s="64"/>
      <c r="D76" s="54"/>
      <c r="E76" s="32">
        <v>0</v>
      </c>
      <c r="F76" s="65">
        <f t="shared" si="13"/>
        <v>0</v>
      </c>
      <c r="G76" s="65"/>
      <c r="H76" s="33"/>
    </row>
    <row r="77" spans="2:8" s="3" customFormat="1" ht="18" customHeight="1" x14ac:dyDescent="0.2">
      <c r="B77" s="66" t="s">
        <v>17</v>
      </c>
      <c r="C77" s="67"/>
      <c r="D77" s="52"/>
      <c r="E77" s="35"/>
      <c r="F77" s="46" t="s">
        <v>18</v>
      </c>
      <c r="G77" s="57">
        <f>SUM(F78:G82)</f>
        <v>3200</v>
      </c>
      <c r="H77" s="34"/>
    </row>
    <row r="78" spans="2:8" s="3" customFormat="1" ht="18" customHeight="1" x14ac:dyDescent="0.2">
      <c r="B78" s="63" t="s">
        <v>97</v>
      </c>
      <c r="C78" s="64"/>
      <c r="D78" s="54">
        <v>1</v>
      </c>
      <c r="E78" s="32">
        <v>2000</v>
      </c>
      <c r="F78" s="65">
        <f t="shared" ref="F78" si="14">D78*E78</f>
        <v>2000</v>
      </c>
      <c r="G78" s="65"/>
      <c r="H78" s="33" t="s">
        <v>99</v>
      </c>
    </row>
    <row r="79" spans="2:8" s="3" customFormat="1" ht="18" customHeight="1" x14ac:dyDescent="0.2">
      <c r="B79" s="63" t="s">
        <v>98</v>
      </c>
      <c r="C79" s="64"/>
      <c r="D79" s="54">
        <v>1</v>
      </c>
      <c r="E79" s="32">
        <v>1200</v>
      </c>
      <c r="F79" s="65">
        <f t="shared" ref="F79:F81" si="15">D79*E79</f>
        <v>1200</v>
      </c>
      <c r="G79" s="65"/>
      <c r="H79" s="33" t="s">
        <v>100</v>
      </c>
    </row>
    <row r="80" spans="2:8" s="3" customFormat="1" ht="18" customHeight="1" x14ac:dyDescent="0.2">
      <c r="B80" s="63"/>
      <c r="C80" s="64"/>
      <c r="D80" s="54"/>
      <c r="E80" s="32">
        <v>0</v>
      </c>
      <c r="F80" s="65">
        <f t="shared" si="15"/>
        <v>0</v>
      </c>
      <c r="G80" s="65"/>
      <c r="H80" s="33"/>
    </row>
    <row r="81" spans="2:8" s="3" customFormat="1" ht="18" customHeight="1" x14ac:dyDescent="0.2">
      <c r="B81" s="63"/>
      <c r="C81" s="64"/>
      <c r="D81" s="54"/>
      <c r="E81" s="32">
        <v>0</v>
      </c>
      <c r="F81" s="65">
        <f t="shared" si="15"/>
        <v>0</v>
      </c>
      <c r="G81" s="65"/>
      <c r="H81" s="33"/>
    </row>
    <row r="82" spans="2:8" s="3" customFormat="1" ht="18" customHeight="1" thickBot="1" x14ac:dyDescent="0.25">
      <c r="B82" s="76"/>
      <c r="C82" s="76"/>
      <c r="D82" s="55"/>
      <c r="E82" s="24">
        <v>0</v>
      </c>
      <c r="F82" s="77">
        <f t="shared" si="11"/>
        <v>0</v>
      </c>
      <c r="G82" s="77"/>
      <c r="H82" s="25"/>
    </row>
    <row r="83" spans="2:8" ht="9" customHeight="1" x14ac:dyDescent="0.2"/>
    <row r="84" spans="2:8" ht="50" customHeight="1" x14ac:dyDescent="0.2">
      <c r="B84" s="79" t="s">
        <v>5</v>
      </c>
      <c r="C84" s="79"/>
      <c r="D84" s="79"/>
      <c r="E84" s="79"/>
      <c r="F84" s="79"/>
      <c r="G84" s="79"/>
      <c r="H84" s="79"/>
    </row>
    <row r="85" spans="2:8" ht="18" customHeight="1" x14ac:dyDescent="0.2"/>
  </sheetData>
  <mergeCells count="144">
    <mergeCell ref="B84:H84"/>
    <mergeCell ref="B60:C60"/>
    <mergeCell ref="B61:C61"/>
    <mergeCell ref="B67:C67"/>
    <mergeCell ref="B55:C55"/>
    <mergeCell ref="B56:C56"/>
    <mergeCell ref="B57:C57"/>
    <mergeCell ref="B58:C58"/>
    <mergeCell ref="B59:C59"/>
    <mergeCell ref="B65:C65"/>
    <mergeCell ref="B62:C62"/>
    <mergeCell ref="B64:C64"/>
    <mergeCell ref="F58:G58"/>
    <mergeCell ref="F65:G65"/>
    <mergeCell ref="B66:C66"/>
    <mergeCell ref="F66:G66"/>
    <mergeCell ref="B82:C82"/>
    <mergeCell ref="F82:G82"/>
    <mergeCell ref="B71:C71"/>
    <mergeCell ref="F71:G71"/>
    <mergeCell ref="B72:C72"/>
    <mergeCell ref="F72:G72"/>
    <mergeCell ref="F64:G64"/>
    <mergeCell ref="F62:G62"/>
    <mergeCell ref="B46:C46"/>
    <mergeCell ref="B47:C47"/>
    <mergeCell ref="B48:C48"/>
    <mergeCell ref="B51:C51"/>
    <mergeCell ref="B52:C52"/>
    <mergeCell ref="B53:C53"/>
    <mergeCell ref="B54:C54"/>
    <mergeCell ref="B49:C49"/>
    <mergeCell ref="B50:C50"/>
    <mergeCell ref="B20:C20"/>
    <mergeCell ref="B36:C36"/>
    <mergeCell ref="B37:C37"/>
    <mergeCell ref="B38:C38"/>
    <mergeCell ref="B39:C39"/>
    <mergeCell ref="B40:C40"/>
    <mergeCell ref="B43:C43"/>
    <mergeCell ref="B44:C44"/>
    <mergeCell ref="B45:C45"/>
    <mergeCell ref="B32:C32"/>
    <mergeCell ref="B23:C23"/>
    <mergeCell ref="B24:C24"/>
    <mergeCell ref="B25:C25"/>
    <mergeCell ref="B26:C26"/>
    <mergeCell ref="B27:C27"/>
    <mergeCell ref="B28:C28"/>
    <mergeCell ref="B21:C21"/>
    <mergeCell ref="B22:C22"/>
    <mergeCell ref="B33:C33"/>
    <mergeCell ref="B34:C34"/>
    <mergeCell ref="B35:C35"/>
    <mergeCell ref="B41:C41"/>
    <mergeCell ref="B42:C42"/>
    <mergeCell ref="F34:G34"/>
    <mergeCell ref="B5:C5"/>
    <mergeCell ref="F5:G5"/>
    <mergeCell ref="F7:G7"/>
    <mergeCell ref="B11:C11"/>
    <mergeCell ref="B12:C12"/>
    <mergeCell ref="B13:C13"/>
    <mergeCell ref="B17:C17"/>
    <mergeCell ref="F15:G15"/>
    <mergeCell ref="B8:C8"/>
    <mergeCell ref="B9:C9"/>
    <mergeCell ref="F8:G8"/>
    <mergeCell ref="F9:G9"/>
    <mergeCell ref="B7:C7"/>
    <mergeCell ref="B6:C6"/>
    <mergeCell ref="B18:C18"/>
    <mergeCell ref="B14:C14"/>
    <mergeCell ref="B16:C16"/>
    <mergeCell ref="B15:C15"/>
    <mergeCell ref="B19:C19"/>
    <mergeCell ref="B29:C29"/>
    <mergeCell ref="B30:C30"/>
    <mergeCell ref="B31:C31"/>
    <mergeCell ref="F20:G20"/>
    <mergeCell ref="F17:G17"/>
    <mergeCell ref="F18:G18"/>
    <mergeCell ref="F19:G19"/>
    <mergeCell ref="F12:G12"/>
    <mergeCell ref="F13:G13"/>
    <mergeCell ref="F14:G14"/>
    <mergeCell ref="F22:G22"/>
    <mergeCell ref="F33:G33"/>
    <mergeCell ref="F28:G28"/>
    <mergeCell ref="F25:G25"/>
    <mergeCell ref="F26:G26"/>
    <mergeCell ref="F27:G27"/>
    <mergeCell ref="F23:G23"/>
    <mergeCell ref="F30:G30"/>
    <mergeCell ref="F31:G31"/>
    <mergeCell ref="F32:G32"/>
    <mergeCell ref="F21:G21"/>
    <mergeCell ref="F70:G70"/>
    <mergeCell ref="F67:G67"/>
    <mergeCell ref="F49:G49"/>
    <mergeCell ref="F50:G50"/>
    <mergeCell ref="F35:G35"/>
    <mergeCell ref="F41:G41"/>
    <mergeCell ref="F42:G42"/>
    <mergeCell ref="F40:G40"/>
    <mergeCell ref="F44:G44"/>
    <mergeCell ref="F59:G59"/>
    <mergeCell ref="F60:G60"/>
    <mergeCell ref="F55:G55"/>
    <mergeCell ref="F56:G56"/>
    <mergeCell ref="F52:G52"/>
    <mergeCell ref="F53:G53"/>
    <mergeCell ref="F54:G54"/>
    <mergeCell ref="F46:G46"/>
    <mergeCell ref="F47:G47"/>
    <mergeCell ref="F48:G48"/>
    <mergeCell ref="F45:G45"/>
    <mergeCell ref="F37:G37"/>
    <mergeCell ref="F38:G38"/>
    <mergeCell ref="F39:G39"/>
    <mergeCell ref="F10:G10"/>
    <mergeCell ref="B10:C10"/>
    <mergeCell ref="F74:G74"/>
    <mergeCell ref="F75:G75"/>
    <mergeCell ref="F76:G76"/>
    <mergeCell ref="F78:G78"/>
    <mergeCell ref="F79:G79"/>
    <mergeCell ref="F80:G80"/>
    <mergeCell ref="F81:G81"/>
    <mergeCell ref="B74:C74"/>
    <mergeCell ref="B75:C75"/>
    <mergeCell ref="B76:C76"/>
    <mergeCell ref="B77:C77"/>
    <mergeCell ref="B78:C78"/>
    <mergeCell ref="B79:C79"/>
    <mergeCell ref="B80:C80"/>
    <mergeCell ref="B81:C81"/>
    <mergeCell ref="B63:C63"/>
    <mergeCell ref="F63:G63"/>
    <mergeCell ref="B73:C73"/>
    <mergeCell ref="B68:C68"/>
    <mergeCell ref="B69:C69"/>
    <mergeCell ref="F69:G69"/>
    <mergeCell ref="B70:C70"/>
  </mergeCells>
  <phoneticPr fontId="18" type="noConversion"/>
  <hyperlinks>
    <hyperlink ref="B84:H84" r:id="rId1" display="CLICK HERE TO CREATE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3"/>
  <sheetViews>
    <sheetView showGridLines="0" workbookViewId="0">
      <selection activeCell="D10" sqref="D10"/>
    </sheetView>
  </sheetViews>
  <sheetFormatPr baseColWidth="10" defaultColWidth="11.1640625" defaultRowHeight="16" x14ac:dyDescent="0.2"/>
  <cols>
    <col min="1" max="1" width="3.33203125" customWidth="1"/>
    <col min="2" max="2" width="29.33203125" customWidth="1"/>
    <col min="3" max="3" width="17" customWidth="1"/>
    <col min="4" max="4" width="8.5" customWidth="1"/>
    <col min="5" max="5" width="3.33203125" customWidth="1"/>
  </cols>
  <sheetData>
    <row r="1" spans="2:9" ht="28" x14ac:dyDescent="0.3">
      <c r="B1" s="78" t="s">
        <v>4</v>
      </c>
      <c r="C1" s="78"/>
      <c r="D1" s="78"/>
      <c r="E1" s="8"/>
      <c r="F1" s="6"/>
      <c r="G1" s="8"/>
      <c r="H1" s="8"/>
      <c r="I1" s="8"/>
    </row>
    <row r="2" spans="2:9" ht="48" customHeight="1" x14ac:dyDescent="0.2">
      <c r="B2" s="9" t="s">
        <v>0</v>
      </c>
      <c r="C2" s="10" t="s">
        <v>1</v>
      </c>
      <c r="D2" s="11" t="s">
        <v>2</v>
      </c>
      <c r="E2" s="8"/>
      <c r="F2" s="8"/>
      <c r="G2" s="8"/>
      <c r="H2" s="8"/>
      <c r="I2" s="8"/>
    </row>
    <row r="3" spans="2:9" ht="20" customHeight="1" x14ac:dyDescent="0.2">
      <c r="B3" s="31" t="str">
        <f>'Marketing Budget Plan'!B6:C6</f>
        <v xml:space="preserve">Theatrical Distribution </v>
      </c>
      <c r="C3" s="29">
        <f>'Marketing Budget Plan'!G6</f>
        <v>15500</v>
      </c>
      <c r="D3" s="26">
        <f>C3/C16</f>
        <v>0.24564183835182252</v>
      </c>
      <c r="E3" s="8"/>
      <c r="F3" s="8"/>
      <c r="G3" s="8"/>
      <c r="H3" s="8"/>
      <c r="I3" s="8"/>
    </row>
    <row r="4" spans="2:9" ht="20" customHeight="1" x14ac:dyDescent="0.2">
      <c r="B4" s="31" t="str">
        <f>'Marketing Budget Plan'!B11:C11</f>
        <v>Publicity &amp; Press</v>
      </c>
      <c r="C4" s="29">
        <f>'Marketing Budget Plan'!G11</f>
        <v>7750</v>
      </c>
      <c r="D4" s="26">
        <f>C4/C16</f>
        <v>0.12282091917591126</v>
      </c>
      <c r="E4" s="8"/>
      <c r="F4" s="8"/>
      <c r="G4" s="8"/>
      <c r="H4" s="8"/>
      <c r="I4" s="8"/>
    </row>
    <row r="5" spans="2:9" ht="20" customHeight="1" x14ac:dyDescent="0.2">
      <c r="B5" s="31" t="str">
        <f>'Marketing Budget Plan'!B16:C16</f>
        <v>Film Festival Entry Fees</v>
      </c>
      <c r="C5" s="29">
        <f>'Marketing Budget Plan'!G16</f>
        <v>900</v>
      </c>
      <c r="D5" s="26">
        <f>C5/C16</f>
        <v>1.4263074484944533E-2</v>
      </c>
      <c r="E5" s="8"/>
      <c r="F5" s="8"/>
      <c r="G5" s="8"/>
      <c r="H5" s="8"/>
      <c r="I5" s="8"/>
    </row>
    <row r="6" spans="2:9" ht="20" customHeight="1" x14ac:dyDescent="0.2">
      <c r="B6" s="31" t="str">
        <f>'Marketing Budget Plan'!B24:C24</f>
        <v>Advertising (Paid Media)</v>
      </c>
      <c r="C6" s="29">
        <f>'Marketing Budget Plan'!G24</f>
        <v>6950</v>
      </c>
      <c r="D6" s="26">
        <f>C6/C16</f>
        <v>0.11014263074484945</v>
      </c>
      <c r="E6" s="8"/>
      <c r="F6" s="8"/>
      <c r="G6" s="8"/>
      <c r="H6" s="8"/>
      <c r="I6" s="8"/>
    </row>
    <row r="7" spans="2:9" ht="20" customHeight="1" x14ac:dyDescent="0.2">
      <c r="B7" s="31" t="str">
        <f>'Marketing Budget Plan'!B29:C29</f>
        <v>Social Media Marketing</v>
      </c>
      <c r="C7" s="29">
        <f>'Marketing Budget Plan'!G29</f>
        <v>2650</v>
      </c>
      <c r="D7" s="26">
        <f>C7/C16</f>
        <v>4.1996830427892234E-2</v>
      </c>
      <c r="E7" s="8"/>
      <c r="F7" s="8"/>
      <c r="G7" s="8"/>
      <c r="H7" s="8"/>
      <c r="I7" s="8"/>
    </row>
    <row r="8" spans="2:9" ht="20" customHeight="1" x14ac:dyDescent="0.2">
      <c r="B8" s="31" t="str">
        <f>'Marketing Budget Plan'!B36:C36</f>
        <v>Influencer/Street Marketing</v>
      </c>
      <c r="C8" s="29">
        <f>'Marketing Budget Plan'!G36</f>
        <v>2700</v>
      </c>
      <c r="D8" s="26">
        <f>C8/C16</f>
        <v>4.2789223454833596E-2</v>
      </c>
      <c r="E8" s="8"/>
      <c r="F8" s="8"/>
      <c r="G8" s="8"/>
      <c r="H8" s="8"/>
      <c r="I8" s="8"/>
    </row>
    <row r="9" spans="2:9" ht="20" customHeight="1" x14ac:dyDescent="0.2">
      <c r="B9" s="31" t="str">
        <f>'Marketing Budget Plan'!B43:C43</f>
        <v>Promotional Materials</v>
      </c>
      <c r="C9" s="29">
        <f>'Marketing Budget Plan'!G43</f>
        <v>1150</v>
      </c>
      <c r="D9" s="26">
        <f>C9/C16</f>
        <v>1.8225039619651346E-2</v>
      </c>
      <c r="E9" s="8"/>
      <c r="F9" s="8"/>
      <c r="G9" s="8"/>
      <c r="H9" s="8"/>
      <c r="I9" s="8"/>
    </row>
    <row r="10" spans="2:9" ht="20" customHeight="1" x14ac:dyDescent="0.2">
      <c r="B10" s="31" t="str">
        <f>'Marketing Budget Plan'!B51:C51</f>
        <v>Website &amp; Digital Assets</v>
      </c>
      <c r="C10" s="29">
        <f>'Marketing Budget Plan'!G51</f>
        <v>3200</v>
      </c>
      <c r="D10" s="26">
        <f>C10/C16</f>
        <v>5.0713153724247229E-2</v>
      </c>
      <c r="E10" s="8"/>
      <c r="F10" s="8"/>
      <c r="G10" s="8"/>
      <c r="H10" s="8"/>
      <c r="I10" s="8"/>
    </row>
    <row r="11" spans="2:9" ht="20" customHeight="1" x14ac:dyDescent="0.2">
      <c r="B11" s="31" t="str">
        <f>'Marketing Budget Plan'!B57:C57</f>
        <v>Content Creation</v>
      </c>
      <c r="C11" s="29">
        <f>'Marketing Budget Plan'!G57</f>
        <v>3400</v>
      </c>
      <c r="D11" s="26">
        <f>C11/C16</f>
        <v>5.388272583201268E-2</v>
      </c>
      <c r="E11" s="8"/>
      <c r="F11" s="8"/>
      <c r="G11" s="8"/>
      <c r="H11" s="8"/>
      <c r="I11" s="8"/>
    </row>
    <row r="12" spans="2:9" ht="20" customHeight="1" x14ac:dyDescent="0.2">
      <c r="B12" s="31" t="str">
        <f>'Marketing Budget Plan'!B61:C61</f>
        <v>Festival and Event Marketing</v>
      </c>
      <c r="C12" s="29">
        <f>'Marketing Budget Plan'!G61</f>
        <v>5900</v>
      </c>
      <c r="D12" s="26">
        <f>C12/C16</f>
        <v>9.3502377179080817E-2</v>
      </c>
      <c r="E12" s="8"/>
      <c r="F12" s="8"/>
      <c r="G12" s="8"/>
      <c r="H12" s="8"/>
      <c r="I12" s="8"/>
    </row>
    <row r="13" spans="2:9" ht="20" customHeight="1" x14ac:dyDescent="0.2">
      <c r="B13" s="31" t="str">
        <f>'Marketing Budget Plan'!B68:C68</f>
        <v>Email &amp; CRM Campaigns</v>
      </c>
      <c r="C13" s="29">
        <f>'Marketing Budget Plan'!G68</f>
        <v>13000</v>
      </c>
      <c r="D13" s="26">
        <f>C13/C16</f>
        <v>0.20602218700475436</v>
      </c>
      <c r="E13" s="8"/>
      <c r="F13" s="8"/>
      <c r="G13" s="8"/>
      <c r="H13" s="8"/>
      <c r="I13" s="8"/>
    </row>
    <row r="14" spans="2:9" ht="20" customHeight="1" x14ac:dyDescent="0.2">
      <c r="B14" s="31" t="str">
        <f>'Marketing Budget Plan'!B73:C73</f>
        <v>Market Research / Testing</v>
      </c>
      <c r="C14" s="29">
        <f>'Marketing Budget Plan'!G73</f>
        <v>2500</v>
      </c>
      <c r="D14" s="26">
        <f>C14/C16</f>
        <v>3.9619651347068144E-2</v>
      </c>
      <c r="E14" s="8"/>
      <c r="F14" s="8"/>
      <c r="G14" s="8"/>
      <c r="H14" s="8"/>
      <c r="I14" s="8"/>
    </row>
    <row r="15" spans="2:9" ht="20" customHeight="1" x14ac:dyDescent="0.2">
      <c r="B15" s="31" t="str">
        <f>'Marketing Budget Plan'!B77:C77</f>
        <v>Contingency / Miscellaneous</v>
      </c>
      <c r="C15" s="29">
        <f>'Marketing Budget Plan'!G77</f>
        <v>3200</v>
      </c>
      <c r="D15" s="26">
        <f>C15/C16</f>
        <v>5.0713153724247229E-2</v>
      </c>
      <c r="E15" s="8"/>
      <c r="F15" s="8"/>
      <c r="G15" s="8"/>
      <c r="H15" s="8"/>
      <c r="I15" s="8"/>
    </row>
    <row r="16" spans="2:9" ht="25" customHeight="1" x14ac:dyDescent="0.2">
      <c r="B16" s="27"/>
      <c r="C16" s="30">
        <f>SUM(C3:C13)</f>
        <v>63100</v>
      </c>
      <c r="D16" s="28"/>
      <c r="E16" s="8"/>
      <c r="F16" s="8"/>
      <c r="G16" s="8"/>
      <c r="H16" s="8"/>
      <c r="I16" s="8"/>
    </row>
    <row r="17" spans="2:9" x14ac:dyDescent="0.2">
      <c r="B17" s="8"/>
      <c r="C17" s="8"/>
      <c r="D17" s="8"/>
      <c r="E17" s="8"/>
      <c r="F17" s="8"/>
      <c r="G17" s="8"/>
      <c r="H17" s="8"/>
      <c r="I17" s="8"/>
    </row>
    <row r="18" spans="2:9" x14ac:dyDescent="0.2">
      <c r="B18" s="8"/>
      <c r="C18" s="8"/>
      <c r="D18" s="8"/>
      <c r="E18" s="8"/>
      <c r="F18" s="8"/>
      <c r="G18" s="8"/>
      <c r="H18" s="8"/>
      <c r="I18" s="8"/>
    </row>
    <row r="19" spans="2:9" x14ac:dyDescent="0.2">
      <c r="B19" s="8"/>
      <c r="C19" s="8"/>
      <c r="D19" s="8"/>
      <c r="E19" s="8"/>
      <c r="F19" s="8"/>
      <c r="G19" s="8"/>
      <c r="H19" s="8"/>
      <c r="I19" s="8"/>
    </row>
    <row r="20" spans="2:9" x14ac:dyDescent="0.2">
      <c r="B20" s="8"/>
      <c r="C20" s="8"/>
      <c r="D20" s="8"/>
      <c r="E20" s="8"/>
      <c r="F20" s="8"/>
      <c r="G20" s="8"/>
      <c r="H20" s="8"/>
      <c r="I20" s="8"/>
    </row>
    <row r="21" spans="2:9" x14ac:dyDescent="0.2">
      <c r="B21" s="8"/>
      <c r="C21" s="8"/>
      <c r="D21" s="8"/>
      <c r="E21" s="8"/>
      <c r="F21" s="8"/>
      <c r="G21" s="8"/>
      <c r="H21" s="8"/>
      <c r="I21" s="8"/>
    </row>
    <row r="22" spans="2:9" x14ac:dyDescent="0.2">
      <c r="B22" s="8"/>
      <c r="C22" s="8"/>
      <c r="D22" s="8"/>
      <c r="E22" s="8"/>
      <c r="F22" s="8"/>
      <c r="G22" s="8"/>
      <c r="H22" s="8"/>
      <c r="I22" s="8"/>
    </row>
    <row r="23" spans="2:9" x14ac:dyDescent="0.2">
      <c r="B23" s="8"/>
      <c r="C23" s="8"/>
      <c r="D23" s="8"/>
      <c r="E23" s="8"/>
      <c r="F23" s="8"/>
      <c r="G23" s="8"/>
      <c r="H23" s="8"/>
      <c r="I23" s="8"/>
    </row>
    <row r="24" spans="2:9" x14ac:dyDescent="0.2">
      <c r="B24" s="8"/>
      <c r="C24" s="8"/>
      <c r="D24" s="8"/>
      <c r="E24" s="8"/>
      <c r="F24" s="8"/>
      <c r="G24" s="8"/>
      <c r="H24" s="8"/>
      <c r="I24" s="8"/>
    </row>
    <row r="25" spans="2:9" x14ac:dyDescent="0.2">
      <c r="B25" s="8"/>
      <c r="C25" s="8"/>
      <c r="D25" s="8"/>
      <c r="E25" s="8"/>
      <c r="F25" s="8"/>
      <c r="G25" s="8"/>
      <c r="H25" s="8"/>
      <c r="I25" s="8"/>
    </row>
    <row r="26" spans="2:9" x14ac:dyDescent="0.2">
      <c r="B26" s="8"/>
      <c r="C26" s="8"/>
      <c r="D26" s="8"/>
      <c r="E26" s="8"/>
      <c r="F26" s="8"/>
      <c r="G26" s="8"/>
      <c r="H26" s="8"/>
      <c r="I26" s="8"/>
    </row>
    <row r="27" spans="2:9" x14ac:dyDescent="0.2">
      <c r="B27" s="8"/>
      <c r="C27" s="8"/>
      <c r="D27" s="8"/>
      <c r="E27" s="8"/>
      <c r="F27" s="8"/>
      <c r="G27" s="8"/>
      <c r="H27" s="8"/>
      <c r="I27" s="8"/>
    </row>
    <row r="28" spans="2:9" x14ac:dyDescent="0.2">
      <c r="B28" s="8"/>
      <c r="C28" s="8"/>
      <c r="D28" s="8"/>
      <c r="E28" s="8"/>
      <c r="F28" s="8"/>
      <c r="G28" s="8"/>
      <c r="H28" s="8"/>
      <c r="I28" s="8"/>
    </row>
    <row r="29" spans="2:9" x14ac:dyDescent="0.2">
      <c r="B29" s="8"/>
      <c r="C29" s="8"/>
      <c r="D29" s="8"/>
      <c r="E29" s="8"/>
      <c r="F29" s="8"/>
      <c r="G29" s="8"/>
      <c r="H29" s="8"/>
      <c r="I29" s="8"/>
    </row>
    <row r="30" spans="2:9" x14ac:dyDescent="0.2">
      <c r="B30" s="8"/>
      <c r="C30" s="8"/>
      <c r="D30" s="8"/>
      <c r="E30" s="8"/>
      <c r="F30" s="8"/>
      <c r="G30" s="8"/>
      <c r="H30" s="8"/>
      <c r="I30" s="8"/>
    </row>
    <row r="31" spans="2:9" x14ac:dyDescent="0.2">
      <c r="B31" s="8"/>
      <c r="C31" s="8"/>
      <c r="D31" s="8"/>
      <c r="E31" s="8"/>
      <c r="F31" s="8"/>
      <c r="G31" s="8"/>
      <c r="H31" s="8"/>
      <c r="I31" s="8"/>
    </row>
    <row r="32" spans="2:9" x14ac:dyDescent="0.2">
      <c r="B32" s="8"/>
      <c r="C32" s="8"/>
      <c r="D32" s="8"/>
      <c r="E32" s="8"/>
      <c r="F32" s="8"/>
      <c r="G32" s="8"/>
      <c r="H32" s="8"/>
      <c r="I32" s="8"/>
    </row>
    <row r="33" spans="2:9" x14ac:dyDescent="0.2">
      <c r="B33" s="8"/>
      <c r="C33" s="8"/>
      <c r="D33" s="8"/>
      <c r="E33" s="8"/>
      <c r="F33" s="8"/>
      <c r="G33" s="8"/>
      <c r="H33" s="8"/>
      <c r="I33" s="8"/>
    </row>
    <row r="34" spans="2:9" x14ac:dyDescent="0.2">
      <c r="B34" s="8"/>
      <c r="C34" s="8"/>
      <c r="D34" s="8"/>
      <c r="E34" s="8"/>
      <c r="F34" s="8"/>
      <c r="G34" s="8"/>
      <c r="H34" s="8"/>
      <c r="I34" s="8"/>
    </row>
    <row r="35" spans="2:9" x14ac:dyDescent="0.2">
      <c r="B35" s="8"/>
      <c r="C35" s="8"/>
      <c r="D35" s="8"/>
      <c r="E35" s="8"/>
      <c r="F35" s="8"/>
      <c r="G35" s="8"/>
      <c r="H35" s="8"/>
      <c r="I35" s="8"/>
    </row>
    <row r="36" spans="2:9" x14ac:dyDescent="0.2">
      <c r="B36" s="8"/>
      <c r="C36" s="8"/>
      <c r="D36" s="8"/>
      <c r="E36" s="8"/>
      <c r="F36" s="8"/>
      <c r="G36" s="8"/>
      <c r="H36" s="8"/>
      <c r="I36" s="8"/>
    </row>
    <row r="37" spans="2:9" x14ac:dyDescent="0.2">
      <c r="B37" s="8"/>
      <c r="C37" s="8"/>
      <c r="D37" s="8"/>
      <c r="E37" s="8"/>
      <c r="F37" s="8"/>
      <c r="G37" s="8"/>
      <c r="H37" s="8"/>
      <c r="I37" s="8"/>
    </row>
    <row r="38" spans="2:9" x14ac:dyDescent="0.2">
      <c r="B38" s="8"/>
      <c r="C38" s="8"/>
      <c r="D38" s="8"/>
      <c r="E38" s="8"/>
      <c r="F38" s="8"/>
      <c r="G38" s="8"/>
      <c r="H38" s="8"/>
      <c r="I38" s="8"/>
    </row>
    <row r="39" spans="2:9" x14ac:dyDescent="0.2">
      <c r="B39" s="8"/>
      <c r="C39" s="8"/>
      <c r="D39" s="8"/>
      <c r="E39" s="8"/>
      <c r="F39" s="8"/>
      <c r="G39" s="8"/>
      <c r="H39" s="8"/>
      <c r="I39" s="8"/>
    </row>
    <row r="40" spans="2:9" x14ac:dyDescent="0.2">
      <c r="B40" s="8"/>
      <c r="C40" s="8"/>
      <c r="D40" s="8"/>
      <c r="E40" s="8"/>
      <c r="F40" s="8"/>
      <c r="G40" s="8"/>
      <c r="H40" s="8"/>
      <c r="I40" s="8"/>
    </row>
    <row r="41" spans="2:9" x14ac:dyDescent="0.2">
      <c r="B41" s="8"/>
      <c r="C41" s="8"/>
      <c r="D41" s="8"/>
      <c r="E41" s="8"/>
      <c r="F41" s="8"/>
      <c r="G41" s="8"/>
      <c r="H41" s="8"/>
      <c r="I41" s="8"/>
    </row>
    <row r="42" spans="2:9" x14ac:dyDescent="0.2">
      <c r="B42" s="8"/>
      <c r="C42" s="8"/>
      <c r="D42" s="8"/>
      <c r="E42" s="8"/>
      <c r="F42" s="8"/>
      <c r="G42" s="8"/>
      <c r="H42" s="8"/>
      <c r="I42" s="8"/>
    </row>
    <row r="43" spans="2:9" x14ac:dyDescent="0.2">
      <c r="B43" s="8"/>
      <c r="C43" s="8"/>
      <c r="D43" s="8"/>
      <c r="E43" s="8"/>
      <c r="F43" s="8"/>
      <c r="G43" s="8"/>
      <c r="H43" s="8"/>
      <c r="I43" s="8"/>
    </row>
    <row r="44" spans="2:9" x14ac:dyDescent="0.2">
      <c r="B44" s="8"/>
      <c r="C44" s="8"/>
      <c r="D44" s="8"/>
      <c r="E44" s="8"/>
      <c r="F44" s="8"/>
      <c r="G44" s="8"/>
      <c r="H44" s="8"/>
      <c r="I44" s="8"/>
    </row>
    <row r="45" spans="2:9" x14ac:dyDescent="0.2">
      <c r="B45" s="8"/>
      <c r="C45" s="8"/>
      <c r="D45" s="8"/>
      <c r="E45" s="8"/>
      <c r="F45" s="8"/>
      <c r="G45" s="8"/>
      <c r="H45" s="8"/>
      <c r="I45" s="8"/>
    </row>
    <row r="46" spans="2:9" x14ac:dyDescent="0.2">
      <c r="B46" s="8"/>
      <c r="C46" s="8"/>
      <c r="D46" s="8"/>
      <c r="E46" s="8"/>
      <c r="F46" s="8"/>
      <c r="G46" s="8"/>
      <c r="H46" s="8"/>
      <c r="I46" s="8"/>
    </row>
    <row r="47" spans="2:9" x14ac:dyDescent="0.2">
      <c r="B47" s="8"/>
      <c r="C47" s="8"/>
      <c r="D47" s="8"/>
      <c r="E47" s="8"/>
      <c r="F47" s="8"/>
      <c r="G47" s="8"/>
      <c r="H47" s="8"/>
      <c r="I47" s="8"/>
    </row>
    <row r="48" spans="2:9" x14ac:dyDescent="0.2">
      <c r="B48" s="8"/>
      <c r="C48" s="8"/>
      <c r="D48" s="8"/>
      <c r="E48" s="8"/>
      <c r="F48" s="8"/>
      <c r="G48" s="8"/>
      <c r="H48" s="8"/>
      <c r="I48" s="8"/>
    </row>
    <row r="49" spans="2:9" x14ac:dyDescent="0.2">
      <c r="B49" s="8"/>
      <c r="C49" s="8"/>
      <c r="D49" s="8"/>
      <c r="E49" s="8"/>
      <c r="F49" s="8"/>
      <c r="G49" s="8"/>
      <c r="H49" s="8"/>
      <c r="I49" s="8"/>
    </row>
    <row r="50" spans="2:9" x14ac:dyDescent="0.2">
      <c r="B50" s="8"/>
      <c r="C50" s="8"/>
      <c r="D50" s="8"/>
      <c r="E50" s="8"/>
      <c r="F50" s="8"/>
      <c r="G50" s="8"/>
      <c r="H50" s="8"/>
      <c r="I50" s="8"/>
    </row>
    <row r="51" spans="2:9" x14ac:dyDescent="0.2">
      <c r="B51" s="8"/>
      <c r="C51" s="8"/>
      <c r="D51" s="8"/>
      <c r="E51" s="8"/>
      <c r="F51" s="8"/>
      <c r="G51" s="8"/>
      <c r="H51" s="8"/>
      <c r="I51" s="8"/>
    </row>
    <row r="52" spans="2:9" x14ac:dyDescent="0.2">
      <c r="B52" s="8"/>
      <c r="C52" s="8"/>
      <c r="D52" s="8"/>
      <c r="E52" s="8"/>
      <c r="F52" s="8"/>
      <c r="G52" s="8"/>
      <c r="H52" s="8"/>
      <c r="I52" s="8"/>
    </row>
    <row r="53" spans="2:9" x14ac:dyDescent="0.2">
      <c r="B53" s="8"/>
      <c r="C53" s="8"/>
      <c r="D53" s="8"/>
      <c r="E53" s="8"/>
      <c r="F53" s="8"/>
      <c r="G53" s="8"/>
      <c r="H53" s="8"/>
      <c r="I53" s="8"/>
    </row>
    <row r="54" spans="2:9" x14ac:dyDescent="0.2">
      <c r="B54" s="8"/>
      <c r="C54" s="8"/>
      <c r="D54" s="8"/>
      <c r="E54" s="8"/>
      <c r="F54" s="8"/>
      <c r="G54" s="8"/>
      <c r="H54" s="8"/>
      <c r="I54" s="8"/>
    </row>
    <row r="55" spans="2:9" x14ac:dyDescent="0.2">
      <c r="B55" s="8"/>
      <c r="C55" s="8"/>
      <c r="D55" s="8"/>
      <c r="E55" s="8"/>
      <c r="F55" s="8"/>
      <c r="G55" s="8"/>
      <c r="H55" s="8"/>
      <c r="I55" s="8"/>
    </row>
    <row r="56" spans="2:9" x14ac:dyDescent="0.2">
      <c r="B56" s="8"/>
      <c r="C56" s="8"/>
      <c r="D56" s="8"/>
      <c r="E56" s="8"/>
      <c r="F56" s="8"/>
      <c r="G56" s="8"/>
      <c r="H56" s="8"/>
      <c r="I56" s="8"/>
    </row>
    <row r="57" spans="2:9" x14ac:dyDescent="0.2">
      <c r="B57" s="8"/>
      <c r="C57" s="8"/>
      <c r="D57" s="8"/>
      <c r="E57" s="8"/>
      <c r="F57" s="8"/>
      <c r="G57" s="8"/>
      <c r="H57" s="8"/>
      <c r="I57" s="8"/>
    </row>
    <row r="58" spans="2:9" x14ac:dyDescent="0.2">
      <c r="B58" s="8"/>
      <c r="C58" s="8"/>
      <c r="D58" s="8"/>
      <c r="E58" s="8"/>
      <c r="F58" s="8"/>
      <c r="G58" s="8"/>
      <c r="H58" s="8"/>
      <c r="I58" s="8"/>
    </row>
    <row r="59" spans="2:9" x14ac:dyDescent="0.2">
      <c r="B59" s="8"/>
      <c r="C59" s="8"/>
      <c r="D59" s="8"/>
      <c r="E59" s="8"/>
      <c r="F59" s="8"/>
      <c r="G59" s="8"/>
      <c r="H59" s="8"/>
      <c r="I59" s="8"/>
    </row>
    <row r="60" spans="2:9" x14ac:dyDescent="0.2">
      <c r="B60" s="8"/>
      <c r="C60" s="8"/>
      <c r="D60" s="8"/>
      <c r="E60" s="8"/>
      <c r="F60" s="8"/>
      <c r="G60" s="8"/>
      <c r="H60" s="8"/>
      <c r="I60" s="8"/>
    </row>
    <row r="61" spans="2:9" x14ac:dyDescent="0.2">
      <c r="B61" s="8"/>
      <c r="C61" s="8"/>
      <c r="D61" s="8"/>
      <c r="E61" s="8"/>
      <c r="F61" s="8"/>
      <c r="G61" s="8"/>
      <c r="H61" s="8"/>
      <c r="I61" s="8"/>
    </row>
    <row r="62" spans="2:9" x14ac:dyDescent="0.2">
      <c r="B62" s="8"/>
      <c r="C62" s="8"/>
      <c r="D62" s="8"/>
      <c r="E62" s="8"/>
      <c r="F62" s="8"/>
      <c r="G62" s="8"/>
      <c r="H62" s="8"/>
      <c r="I62" s="8"/>
    </row>
    <row r="63" spans="2:9" x14ac:dyDescent="0.2">
      <c r="B63" s="8"/>
      <c r="C63" s="8"/>
      <c r="D63" s="8"/>
      <c r="E63" s="8"/>
      <c r="F63" s="8"/>
      <c r="G63" s="8"/>
      <c r="H63" s="8"/>
      <c r="I63" s="8"/>
    </row>
    <row r="64" spans="2:9" x14ac:dyDescent="0.2">
      <c r="B64" s="8"/>
      <c r="C64" s="8"/>
      <c r="D64" s="8"/>
      <c r="E64" s="8"/>
      <c r="F64" s="8"/>
      <c r="G64" s="8"/>
      <c r="H64" s="8"/>
      <c r="I64" s="8"/>
    </row>
    <row r="65" spans="2:9" x14ac:dyDescent="0.2">
      <c r="B65" s="8"/>
      <c r="C65" s="8"/>
      <c r="D65" s="8"/>
      <c r="E65" s="8"/>
      <c r="F65" s="8"/>
      <c r="G65" s="8"/>
      <c r="H65" s="8"/>
      <c r="I65" s="8"/>
    </row>
    <row r="66" spans="2:9" x14ac:dyDescent="0.2">
      <c r="B66" s="8"/>
      <c r="C66" s="8"/>
      <c r="D66" s="8"/>
      <c r="E66" s="8"/>
      <c r="F66" s="8"/>
      <c r="G66" s="8"/>
      <c r="H66" s="8"/>
      <c r="I66" s="8"/>
    </row>
    <row r="67" spans="2:9" x14ac:dyDescent="0.2">
      <c r="B67" s="8"/>
      <c r="C67" s="8"/>
      <c r="D67" s="8"/>
      <c r="E67" s="8"/>
      <c r="F67" s="8"/>
      <c r="G67" s="8"/>
      <c r="H67" s="8"/>
      <c r="I67" s="8"/>
    </row>
    <row r="68" spans="2:9" x14ac:dyDescent="0.2">
      <c r="B68" s="8"/>
      <c r="C68" s="8"/>
      <c r="D68" s="8"/>
      <c r="E68" s="8"/>
      <c r="F68" s="8"/>
      <c r="G68" s="8"/>
      <c r="H68" s="8"/>
      <c r="I68" s="8"/>
    </row>
    <row r="69" spans="2:9" x14ac:dyDescent="0.2">
      <c r="B69" s="8"/>
      <c r="C69" s="8"/>
      <c r="D69" s="8"/>
      <c r="E69" s="8"/>
      <c r="F69" s="8"/>
      <c r="G69" s="8"/>
      <c r="H69" s="8"/>
      <c r="I69" s="8"/>
    </row>
    <row r="70" spans="2:9" x14ac:dyDescent="0.2">
      <c r="B70" s="8"/>
      <c r="C70" s="8"/>
      <c r="D70" s="8"/>
      <c r="E70" s="8"/>
      <c r="F70" s="8"/>
      <c r="G70" s="8"/>
      <c r="H70" s="8"/>
      <c r="I70" s="8"/>
    </row>
    <row r="71" spans="2:9" x14ac:dyDescent="0.2">
      <c r="B71" s="8"/>
      <c r="C71" s="8"/>
      <c r="D71" s="8"/>
      <c r="E71" s="8"/>
      <c r="F71" s="8"/>
      <c r="G71" s="8"/>
      <c r="H71" s="8"/>
      <c r="I71" s="8"/>
    </row>
    <row r="72" spans="2:9" x14ac:dyDescent="0.2">
      <c r="B72" s="8"/>
      <c r="C72" s="8"/>
      <c r="D72" s="8"/>
      <c r="E72" s="8"/>
      <c r="F72" s="8"/>
      <c r="G72" s="8"/>
      <c r="H72" s="8"/>
      <c r="I72" s="8"/>
    </row>
    <row r="73" spans="2:9" x14ac:dyDescent="0.2">
      <c r="B73" s="8"/>
      <c r="C73" s="8"/>
      <c r="D73" s="8"/>
      <c r="E73" s="8"/>
      <c r="F73" s="8"/>
      <c r="G73" s="8"/>
      <c r="H73" s="8"/>
      <c r="I73"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6DA5-6783-7F48-B61B-704960A4AEAD}">
  <sheetPr>
    <tabColor theme="4" tint="-0.249977111117893"/>
    <pageSetUpPr fitToPage="1"/>
  </sheetPr>
  <dimension ref="B1:BP83"/>
  <sheetViews>
    <sheetView showGridLines="0" zoomScaleNormal="100" workbookViewId="0">
      <pane ySplit="1" topLeftCell="A2" activePane="bottomLeft" state="frozen"/>
      <selection pane="bottomLeft" activeCell="H93" sqref="H93"/>
    </sheetView>
  </sheetViews>
  <sheetFormatPr baseColWidth="10" defaultColWidth="10.83203125" defaultRowHeight="16" x14ac:dyDescent="0.2"/>
  <cols>
    <col min="1" max="1" width="3.33203125" style="1" customWidth="1"/>
    <col min="2" max="2" width="27.164062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50" customHeight="1" x14ac:dyDescent="0.2">
      <c r="B1" s="38" t="s">
        <v>104</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2">
      <c r="B2" s="43" t="s">
        <v>101</v>
      </c>
      <c r="C2" s="44">
        <f>SUM(G5,G10,G15,G23,G28,G35,G42,G50,G56,G60,G67,G72,G76)</f>
        <v>0</v>
      </c>
      <c r="D2" s="7"/>
      <c r="E2" s="12"/>
      <c r="F2" s="12"/>
      <c r="G2" s="12"/>
      <c r="H2" s="12"/>
    </row>
    <row r="3" spans="2:68" ht="7" customHeight="1" x14ac:dyDescent="0.2">
      <c r="B3" s="39"/>
      <c r="C3" s="40"/>
      <c r="D3" s="41"/>
      <c r="E3" s="42"/>
      <c r="F3" s="42"/>
      <c r="G3" s="42"/>
      <c r="H3" s="42"/>
    </row>
    <row r="4" spans="2:68" ht="36" customHeight="1" x14ac:dyDescent="0.2">
      <c r="B4" s="73" t="s">
        <v>19</v>
      </c>
      <c r="C4" s="73"/>
      <c r="D4" s="49" t="s">
        <v>20</v>
      </c>
      <c r="E4" s="18" t="s">
        <v>21</v>
      </c>
      <c r="F4" s="74" t="s">
        <v>22</v>
      </c>
      <c r="G4" s="74"/>
      <c r="H4" s="21" t="s">
        <v>23</v>
      </c>
    </row>
    <row r="5" spans="2:68" s="3" customFormat="1" ht="18" customHeight="1" x14ac:dyDescent="0.2">
      <c r="B5" s="75" t="s">
        <v>102</v>
      </c>
      <c r="C5" s="75"/>
      <c r="D5" s="59"/>
      <c r="E5" s="60"/>
      <c r="F5" s="45" t="s">
        <v>25</v>
      </c>
      <c r="G5" s="58">
        <f>SUM(F6:G9)</f>
        <v>0</v>
      </c>
      <c r="H5" s="22"/>
    </row>
    <row r="6" spans="2:68" s="3" customFormat="1" ht="18" customHeight="1" x14ac:dyDescent="0.2">
      <c r="B6" s="68" t="s">
        <v>26</v>
      </c>
      <c r="C6" s="68"/>
      <c r="D6" s="53"/>
      <c r="E6" s="20">
        <v>0</v>
      </c>
      <c r="F6" s="65">
        <f>D6*E6</f>
        <v>0</v>
      </c>
      <c r="G6" s="65"/>
      <c r="H6" s="23"/>
    </row>
    <row r="7" spans="2:68" s="3" customFormat="1" ht="18" customHeight="1" x14ac:dyDescent="0.2">
      <c r="B7" s="68" t="s">
        <v>27</v>
      </c>
      <c r="C7" s="68"/>
      <c r="D7" s="53"/>
      <c r="E7" s="20">
        <v>0</v>
      </c>
      <c r="F7" s="69">
        <f t="shared" ref="F7:F9" si="0">D7*E7</f>
        <v>0</v>
      </c>
      <c r="G7" s="69"/>
      <c r="H7" s="23"/>
    </row>
    <row r="8" spans="2:68" s="3" customFormat="1" ht="18" customHeight="1" x14ac:dyDescent="0.2">
      <c r="B8" s="68" t="s">
        <v>28</v>
      </c>
      <c r="C8" s="68"/>
      <c r="D8" s="53"/>
      <c r="E8" s="20">
        <v>0</v>
      </c>
      <c r="F8" s="72">
        <f t="shared" si="0"/>
        <v>0</v>
      </c>
      <c r="G8" s="72"/>
      <c r="H8" s="23"/>
    </row>
    <row r="9" spans="2:68" s="3" customFormat="1" ht="18" customHeight="1" x14ac:dyDescent="0.2">
      <c r="B9" s="63" t="s">
        <v>29</v>
      </c>
      <c r="C9" s="64"/>
      <c r="D9" s="53"/>
      <c r="E9" s="20">
        <v>0</v>
      </c>
      <c r="F9" s="61">
        <f t="shared" si="0"/>
        <v>0</v>
      </c>
      <c r="G9" s="62"/>
      <c r="H9" s="23"/>
    </row>
    <row r="10" spans="2:68" s="3" customFormat="1" ht="18" customHeight="1" x14ac:dyDescent="0.2">
      <c r="B10" s="71" t="s">
        <v>6</v>
      </c>
      <c r="C10" s="71"/>
      <c r="D10" s="50"/>
      <c r="E10" s="19"/>
      <c r="F10" s="45" t="s">
        <v>25</v>
      </c>
      <c r="G10" s="58">
        <f>SUM(F11:G14)</f>
        <v>0</v>
      </c>
      <c r="H10" s="22"/>
    </row>
    <row r="11" spans="2:68" s="3" customFormat="1" ht="18" customHeight="1" x14ac:dyDescent="0.2">
      <c r="B11" s="68" t="s">
        <v>34</v>
      </c>
      <c r="C11" s="68"/>
      <c r="D11" s="53"/>
      <c r="E11" s="20">
        <v>0</v>
      </c>
      <c r="F11" s="65">
        <f>D11*E11</f>
        <v>0</v>
      </c>
      <c r="G11" s="65"/>
      <c r="H11" s="23"/>
    </row>
    <row r="12" spans="2:68" s="3" customFormat="1" ht="18" customHeight="1" x14ac:dyDescent="0.2">
      <c r="B12" s="68" t="s">
        <v>35</v>
      </c>
      <c r="C12" s="68"/>
      <c r="D12" s="53"/>
      <c r="E12" s="20">
        <v>0</v>
      </c>
      <c r="F12" s="69">
        <f t="shared" ref="F12:F14" si="1">D12*E12</f>
        <v>0</v>
      </c>
      <c r="G12" s="69"/>
      <c r="H12" s="23"/>
    </row>
    <row r="13" spans="2:68" s="3" customFormat="1" ht="18" customHeight="1" x14ac:dyDescent="0.2">
      <c r="B13" s="68" t="s">
        <v>36</v>
      </c>
      <c r="C13" s="68"/>
      <c r="D13" s="53"/>
      <c r="E13" s="20">
        <v>0</v>
      </c>
      <c r="F13" s="69">
        <f t="shared" si="1"/>
        <v>0</v>
      </c>
      <c r="G13" s="69"/>
      <c r="H13" s="23"/>
    </row>
    <row r="14" spans="2:68" s="3" customFormat="1" ht="18" customHeight="1" x14ac:dyDescent="0.2">
      <c r="B14" s="68"/>
      <c r="C14" s="68"/>
      <c r="D14" s="53"/>
      <c r="E14" s="20">
        <v>0</v>
      </c>
      <c r="F14" s="72">
        <f t="shared" si="1"/>
        <v>0</v>
      </c>
      <c r="G14" s="72"/>
      <c r="H14" s="23"/>
    </row>
    <row r="15" spans="2:68" s="3" customFormat="1" ht="18" customHeight="1" x14ac:dyDescent="0.2">
      <c r="B15" s="71" t="s">
        <v>7</v>
      </c>
      <c r="C15" s="71"/>
      <c r="D15" s="50"/>
      <c r="E15" s="56"/>
      <c r="F15" s="48" t="s">
        <v>25</v>
      </c>
      <c r="G15" s="57">
        <f>SUM(F16:G22)</f>
        <v>0</v>
      </c>
      <c r="H15" s="22"/>
    </row>
    <row r="16" spans="2:68" s="3" customFormat="1" ht="18" customHeight="1" x14ac:dyDescent="0.2">
      <c r="B16" s="68" t="s">
        <v>40</v>
      </c>
      <c r="C16" s="68"/>
      <c r="D16" s="53"/>
      <c r="E16" s="20">
        <v>0</v>
      </c>
      <c r="F16" s="65">
        <f>D16*E16</f>
        <v>0</v>
      </c>
      <c r="G16" s="65"/>
      <c r="H16" s="23"/>
    </row>
    <row r="17" spans="2:8" s="3" customFormat="1" ht="18" customHeight="1" x14ac:dyDescent="0.2">
      <c r="B17" s="68" t="s">
        <v>41</v>
      </c>
      <c r="C17" s="68"/>
      <c r="D17" s="53"/>
      <c r="E17" s="20">
        <v>0</v>
      </c>
      <c r="F17" s="69">
        <f t="shared" ref="F17:F22" si="2">D17*E17</f>
        <v>0</v>
      </c>
      <c r="G17" s="69"/>
      <c r="H17" s="23"/>
    </row>
    <row r="18" spans="2:8" s="3" customFormat="1" ht="18" customHeight="1" x14ac:dyDescent="0.2">
      <c r="B18" s="68"/>
      <c r="C18" s="68"/>
      <c r="D18" s="53"/>
      <c r="E18" s="20">
        <v>0</v>
      </c>
      <c r="F18" s="69">
        <f t="shared" si="2"/>
        <v>0</v>
      </c>
      <c r="G18" s="69"/>
      <c r="H18" s="23"/>
    </row>
    <row r="19" spans="2:8" s="3" customFormat="1" ht="18" customHeight="1" x14ac:dyDescent="0.2">
      <c r="B19" s="68"/>
      <c r="C19" s="68"/>
      <c r="D19" s="53"/>
      <c r="E19" s="20">
        <v>0</v>
      </c>
      <c r="F19" s="69">
        <f t="shared" si="2"/>
        <v>0</v>
      </c>
      <c r="G19" s="69"/>
      <c r="H19" s="23"/>
    </row>
    <row r="20" spans="2:8" s="3" customFormat="1" ht="18" customHeight="1" x14ac:dyDescent="0.2">
      <c r="B20" s="68"/>
      <c r="C20" s="68"/>
      <c r="D20" s="53"/>
      <c r="E20" s="20">
        <v>0</v>
      </c>
      <c r="F20" s="69">
        <f t="shared" si="2"/>
        <v>0</v>
      </c>
      <c r="G20" s="69"/>
      <c r="H20" s="23"/>
    </row>
    <row r="21" spans="2:8" s="3" customFormat="1" ht="18" customHeight="1" x14ac:dyDescent="0.2">
      <c r="B21" s="68"/>
      <c r="C21" s="68"/>
      <c r="D21" s="53"/>
      <c r="E21" s="20">
        <v>0</v>
      </c>
      <c r="F21" s="69">
        <f t="shared" si="2"/>
        <v>0</v>
      </c>
      <c r="G21" s="69"/>
      <c r="H21" s="23"/>
    </row>
    <row r="22" spans="2:8" s="3" customFormat="1" ht="18" customHeight="1" x14ac:dyDescent="0.2">
      <c r="B22" s="68"/>
      <c r="C22" s="68"/>
      <c r="D22" s="53"/>
      <c r="E22" s="20">
        <v>0</v>
      </c>
      <c r="F22" s="72">
        <f t="shared" si="2"/>
        <v>0</v>
      </c>
      <c r="G22" s="72"/>
      <c r="H22" s="23"/>
    </row>
    <row r="23" spans="2:8" s="3" customFormat="1" ht="18" customHeight="1" x14ac:dyDescent="0.2">
      <c r="B23" s="71" t="s">
        <v>8</v>
      </c>
      <c r="C23" s="71"/>
      <c r="D23" s="50"/>
      <c r="E23" s="19"/>
      <c r="F23" s="48" t="s">
        <v>25</v>
      </c>
      <c r="G23" s="57">
        <f>SUM(F24:G27)</f>
        <v>0</v>
      </c>
      <c r="H23" s="22"/>
    </row>
    <row r="24" spans="2:8" s="3" customFormat="1" ht="18" customHeight="1" x14ac:dyDescent="0.2">
      <c r="B24" s="68" t="s">
        <v>103</v>
      </c>
      <c r="C24" s="68"/>
      <c r="D24" s="53"/>
      <c r="E24" s="20">
        <v>0</v>
      </c>
      <c r="F24" s="65">
        <f>D24*E24</f>
        <v>0</v>
      </c>
      <c r="G24" s="65"/>
      <c r="H24" s="23"/>
    </row>
    <row r="25" spans="2:8" s="3" customFormat="1" ht="18" customHeight="1" x14ac:dyDescent="0.2">
      <c r="B25" s="68" t="s">
        <v>44</v>
      </c>
      <c r="C25" s="68"/>
      <c r="D25" s="53"/>
      <c r="E25" s="20">
        <v>0</v>
      </c>
      <c r="F25" s="69">
        <f t="shared" ref="F25:F27" si="3">D25*E25</f>
        <v>0</v>
      </c>
      <c r="G25" s="69"/>
      <c r="H25" s="23"/>
    </row>
    <row r="26" spans="2:8" s="3" customFormat="1" ht="18" customHeight="1" x14ac:dyDescent="0.2">
      <c r="B26" s="68" t="s">
        <v>45</v>
      </c>
      <c r="C26" s="68"/>
      <c r="D26" s="53"/>
      <c r="E26" s="20">
        <v>0</v>
      </c>
      <c r="F26" s="69">
        <f t="shared" si="3"/>
        <v>0</v>
      </c>
      <c r="G26" s="69"/>
      <c r="H26" s="23"/>
    </row>
    <row r="27" spans="2:8" s="3" customFormat="1" ht="18" customHeight="1" x14ac:dyDescent="0.2">
      <c r="B27" s="68" t="s">
        <v>46</v>
      </c>
      <c r="C27" s="68"/>
      <c r="D27" s="53"/>
      <c r="E27" s="20">
        <v>0</v>
      </c>
      <c r="F27" s="72">
        <f t="shared" si="3"/>
        <v>0</v>
      </c>
      <c r="G27" s="72"/>
      <c r="H27" s="23"/>
    </row>
    <row r="28" spans="2:8" s="3" customFormat="1" ht="18" customHeight="1" x14ac:dyDescent="0.2">
      <c r="B28" s="71" t="s">
        <v>9</v>
      </c>
      <c r="C28" s="71"/>
      <c r="D28" s="50"/>
      <c r="E28" s="19"/>
      <c r="F28" s="45" t="s">
        <v>25</v>
      </c>
      <c r="G28" s="57">
        <f>SUM(F29:G34)</f>
        <v>0</v>
      </c>
      <c r="H28" s="22"/>
    </row>
    <row r="29" spans="2:8" s="3" customFormat="1" ht="18" customHeight="1" x14ac:dyDescent="0.2">
      <c r="B29" s="68" t="s">
        <v>51</v>
      </c>
      <c r="C29" s="68"/>
      <c r="D29" s="53"/>
      <c r="E29" s="20">
        <v>0</v>
      </c>
      <c r="F29" s="65">
        <f>D29*E29</f>
        <v>0</v>
      </c>
      <c r="G29" s="65"/>
      <c r="H29" s="23"/>
    </row>
    <row r="30" spans="2:8" s="3" customFormat="1" ht="18" customHeight="1" x14ac:dyDescent="0.2">
      <c r="B30" s="68" t="s">
        <v>52</v>
      </c>
      <c r="C30" s="68"/>
      <c r="D30" s="53"/>
      <c r="E30" s="20">
        <v>0</v>
      </c>
      <c r="F30" s="69">
        <f t="shared" ref="F30:F34" si="4">D30*E30</f>
        <v>0</v>
      </c>
      <c r="G30" s="69"/>
      <c r="H30" s="23"/>
    </row>
    <row r="31" spans="2:8" s="3" customFormat="1" ht="18" customHeight="1" x14ac:dyDescent="0.2">
      <c r="B31" s="68" t="s">
        <v>53</v>
      </c>
      <c r="C31" s="68"/>
      <c r="D31" s="53"/>
      <c r="E31" s="20">
        <v>0</v>
      </c>
      <c r="F31" s="69">
        <f t="shared" si="4"/>
        <v>0</v>
      </c>
      <c r="G31" s="69"/>
      <c r="H31" s="23"/>
    </row>
    <row r="32" spans="2:8" s="3" customFormat="1" ht="18" customHeight="1" x14ac:dyDescent="0.2">
      <c r="B32" s="68" t="s">
        <v>54</v>
      </c>
      <c r="C32" s="68"/>
      <c r="D32" s="53"/>
      <c r="E32" s="20">
        <v>0</v>
      </c>
      <c r="F32" s="69">
        <f t="shared" si="4"/>
        <v>0</v>
      </c>
      <c r="G32" s="69"/>
      <c r="H32" s="23"/>
    </row>
    <row r="33" spans="2:8" s="3" customFormat="1" ht="18" customHeight="1" x14ac:dyDescent="0.2">
      <c r="B33" s="68"/>
      <c r="C33" s="68"/>
      <c r="D33" s="53"/>
      <c r="E33" s="20">
        <v>0</v>
      </c>
      <c r="F33" s="69">
        <f t="shared" si="4"/>
        <v>0</v>
      </c>
      <c r="G33" s="69"/>
      <c r="H33" s="23"/>
    </row>
    <row r="34" spans="2:8" s="3" customFormat="1" ht="18" customHeight="1" x14ac:dyDescent="0.2">
      <c r="B34" s="68"/>
      <c r="C34" s="68"/>
      <c r="D34" s="53"/>
      <c r="E34" s="20">
        <v>0</v>
      </c>
      <c r="F34" s="72">
        <f t="shared" si="4"/>
        <v>0</v>
      </c>
      <c r="G34" s="72"/>
      <c r="H34" s="23"/>
    </row>
    <row r="35" spans="2:8" s="3" customFormat="1" ht="18" customHeight="1" x14ac:dyDescent="0.2">
      <c r="B35" s="71" t="s">
        <v>10</v>
      </c>
      <c r="C35" s="71"/>
      <c r="D35" s="50"/>
      <c r="E35" s="19"/>
      <c r="F35" s="45" t="s">
        <v>25</v>
      </c>
      <c r="G35" s="57">
        <f>SUM(F36:G41)</f>
        <v>0</v>
      </c>
      <c r="H35" s="22"/>
    </row>
    <row r="36" spans="2:8" s="3" customFormat="1" ht="18" customHeight="1" x14ac:dyDescent="0.2">
      <c r="B36" s="68" t="s">
        <v>59</v>
      </c>
      <c r="C36" s="68"/>
      <c r="D36" s="53"/>
      <c r="E36" s="20">
        <v>0</v>
      </c>
      <c r="F36" s="65">
        <f>D36*E36</f>
        <v>0</v>
      </c>
      <c r="G36" s="65"/>
      <c r="H36" s="23"/>
    </row>
    <row r="37" spans="2:8" s="3" customFormat="1" ht="18" customHeight="1" x14ac:dyDescent="0.2">
      <c r="B37" s="68" t="s">
        <v>60</v>
      </c>
      <c r="C37" s="68"/>
      <c r="D37" s="53"/>
      <c r="E37" s="20">
        <v>0</v>
      </c>
      <c r="F37" s="69">
        <f t="shared" ref="F37:F41" si="5">D37*E37</f>
        <v>0</v>
      </c>
      <c r="G37" s="69"/>
      <c r="H37" s="23"/>
    </row>
    <row r="38" spans="2:8" s="3" customFormat="1" ht="18" customHeight="1" x14ac:dyDescent="0.2">
      <c r="B38" s="68"/>
      <c r="C38" s="68"/>
      <c r="D38" s="53"/>
      <c r="E38" s="20">
        <v>0</v>
      </c>
      <c r="F38" s="69">
        <f t="shared" si="5"/>
        <v>0</v>
      </c>
      <c r="G38" s="69"/>
      <c r="H38" s="23"/>
    </row>
    <row r="39" spans="2:8" s="3" customFormat="1" ht="18" customHeight="1" x14ac:dyDescent="0.2">
      <c r="B39" s="68"/>
      <c r="C39" s="68"/>
      <c r="D39" s="53"/>
      <c r="E39" s="20">
        <v>0</v>
      </c>
      <c r="F39" s="69">
        <f t="shared" si="5"/>
        <v>0</v>
      </c>
      <c r="G39" s="69"/>
      <c r="H39" s="23"/>
    </row>
    <row r="40" spans="2:8" s="3" customFormat="1" ht="18" customHeight="1" x14ac:dyDescent="0.2">
      <c r="B40" s="68"/>
      <c r="C40" s="68"/>
      <c r="D40" s="53"/>
      <c r="E40" s="20">
        <v>0</v>
      </c>
      <c r="F40" s="69">
        <f t="shared" si="5"/>
        <v>0</v>
      </c>
      <c r="G40" s="69"/>
      <c r="H40" s="23"/>
    </row>
    <row r="41" spans="2:8" s="3" customFormat="1" ht="18" customHeight="1" x14ac:dyDescent="0.2">
      <c r="B41" s="68"/>
      <c r="C41" s="68"/>
      <c r="D41" s="53"/>
      <c r="E41" s="20">
        <v>0</v>
      </c>
      <c r="F41" s="72">
        <f t="shared" si="5"/>
        <v>0</v>
      </c>
      <c r="G41" s="72"/>
      <c r="H41" s="23"/>
    </row>
    <row r="42" spans="2:8" s="3" customFormat="1" ht="18" customHeight="1" x14ac:dyDescent="0.2">
      <c r="B42" s="71" t="s">
        <v>11</v>
      </c>
      <c r="C42" s="71"/>
      <c r="D42" s="50"/>
      <c r="E42" s="19"/>
      <c r="F42" s="45" t="s">
        <v>25</v>
      </c>
      <c r="G42" s="57">
        <f>SUM(F43:G49)</f>
        <v>0</v>
      </c>
      <c r="H42" s="22"/>
    </row>
    <row r="43" spans="2:8" s="3" customFormat="1" ht="18" customHeight="1" x14ac:dyDescent="0.2">
      <c r="B43" s="68" t="s">
        <v>63</v>
      </c>
      <c r="C43" s="68"/>
      <c r="D43" s="53"/>
      <c r="E43" s="20">
        <v>0</v>
      </c>
      <c r="F43" s="65">
        <f t="shared" ref="F43:F49" si="6">D43*E43</f>
        <v>0</v>
      </c>
      <c r="G43" s="65"/>
      <c r="H43" s="23"/>
    </row>
    <row r="44" spans="2:8" s="3" customFormat="1" ht="18" customHeight="1" x14ac:dyDescent="0.2">
      <c r="B44" s="68" t="s">
        <v>64</v>
      </c>
      <c r="C44" s="68"/>
      <c r="D44" s="53"/>
      <c r="E44" s="20">
        <v>0</v>
      </c>
      <c r="F44" s="69">
        <f t="shared" si="6"/>
        <v>0</v>
      </c>
      <c r="G44" s="69"/>
      <c r="H44" s="23"/>
    </row>
    <row r="45" spans="2:8" s="3" customFormat="1" ht="18" customHeight="1" x14ac:dyDescent="0.2">
      <c r="B45" s="68" t="s">
        <v>65</v>
      </c>
      <c r="C45" s="68"/>
      <c r="D45" s="53"/>
      <c r="E45" s="20">
        <v>0</v>
      </c>
      <c r="F45" s="69">
        <f t="shared" si="6"/>
        <v>0</v>
      </c>
      <c r="G45" s="69"/>
      <c r="H45" s="23"/>
    </row>
    <row r="46" spans="2:8" s="3" customFormat="1" ht="18" customHeight="1" x14ac:dyDescent="0.2">
      <c r="B46" s="68"/>
      <c r="C46" s="68"/>
      <c r="D46" s="53"/>
      <c r="E46" s="20">
        <v>0</v>
      </c>
      <c r="F46" s="69">
        <f t="shared" si="6"/>
        <v>0</v>
      </c>
      <c r="G46" s="69"/>
      <c r="H46" s="23"/>
    </row>
    <row r="47" spans="2:8" s="3" customFormat="1" ht="18" customHeight="1" x14ac:dyDescent="0.2">
      <c r="B47" s="68"/>
      <c r="C47" s="68"/>
      <c r="D47" s="53"/>
      <c r="E47" s="20">
        <v>0</v>
      </c>
      <c r="F47" s="69">
        <f t="shared" si="6"/>
        <v>0</v>
      </c>
      <c r="G47" s="69"/>
      <c r="H47" s="23"/>
    </row>
    <row r="48" spans="2:8" s="3" customFormat="1" ht="18" customHeight="1" x14ac:dyDescent="0.2">
      <c r="B48" s="68"/>
      <c r="C48" s="68"/>
      <c r="D48" s="53"/>
      <c r="E48" s="20">
        <v>0</v>
      </c>
      <c r="F48" s="69">
        <f t="shared" si="6"/>
        <v>0</v>
      </c>
      <c r="G48" s="69"/>
      <c r="H48" s="23"/>
    </row>
    <row r="49" spans="2:8" s="3" customFormat="1" ht="18" customHeight="1" x14ac:dyDescent="0.2">
      <c r="B49" s="68"/>
      <c r="C49" s="68"/>
      <c r="D49" s="53"/>
      <c r="E49" s="20">
        <v>0</v>
      </c>
      <c r="F49" s="72">
        <f t="shared" si="6"/>
        <v>0</v>
      </c>
      <c r="G49" s="72"/>
      <c r="H49" s="23"/>
    </row>
    <row r="50" spans="2:8" s="3" customFormat="1" ht="18" customHeight="1" x14ac:dyDescent="0.2">
      <c r="B50" s="71" t="s">
        <v>12</v>
      </c>
      <c r="C50" s="71"/>
      <c r="D50" s="50"/>
      <c r="E50" s="19"/>
      <c r="F50" s="46" t="s">
        <v>18</v>
      </c>
      <c r="G50" s="57">
        <f>SUM(F51:G55)</f>
        <v>0</v>
      </c>
      <c r="H50" s="22"/>
    </row>
    <row r="51" spans="2:8" s="3" customFormat="1" ht="18" customHeight="1" x14ac:dyDescent="0.2">
      <c r="B51" s="68" t="s">
        <v>69</v>
      </c>
      <c r="C51" s="68"/>
      <c r="D51" s="53"/>
      <c r="E51" s="20">
        <v>0</v>
      </c>
      <c r="F51" s="65">
        <f t="shared" ref="F51:F55" si="7">D51*E51</f>
        <v>0</v>
      </c>
      <c r="G51" s="65"/>
      <c r="H51" s="23"/>
    </row>
    <row r="52" spans="2:8" s="3" customFormat="1" ht="18" customHeight="1" x14ac:dyDescent="0.2">
      <c r="B52" s="68" t="s">
        <v>70</v>
      </c>
      <c r="C52" s="68"/>
      <c r="D52" s="53"/>
      <c r="E52" s="20">
        <v>0</v>
      </c>
      <c r="F52" s="69">
        <f t="shared" si="7"/>
        <v>0</v>
      </c>
      <c r="G52" s="69"/>
      <c r="H52" s="23"/>
    </row>
    <row r="53" spans="2:8" s="3" customFormat="1" ht="18" customHeight="1" x14ac:dyDescent="0.2">
      <c r="B53" s="68" t="s">
        <v>71</v>
      </c>
      <c r="C53" s="68"/>
      <c r="D53" s="53"/>
      <c r="E53" s="20">
        <v>0</v>
      </c>
      <c r="F53" s="69">
        <f t="shared" si="7"/>
        <v>0</v>
      </c>
      <c r="G53" s="69"/>
      <c r="H53" s="23"/>
    </row>
    <row r="54" spans="2:8" s="3" customFormat="1" ht="18" customHeight="1" x14ac:dyDescent="0.2">
      <c r="B54" s="68"/>
      <c r="C54" s="68"/>
      <c r="D54" s="53"/>
      <c r="E54" s="20">
        <v>0</v>
      </c>
      <c r="F54" s="69">
        <f t="shared" si="7"/>
        <v>0</v>
      </c>
      <c r="G54" s="69"/>
      <c r="H54" s="23"/>
    </row>
    <row r="55" spans="2:8" s="3" customFormat="1" ht="18" customHeight="1" x14ac:dyDescent="0.2">
      <c r="B55" s="68"/>
      <c r="C55" s="68"/>
      <c r="D55" s="53"/>
      <c r="E55" s="20">
        <v>0</v>
      </c>
      <c r="F55" s="72">
        <f t="shared" si="7"/>
        <v>0</v>
      </c>
      <c r="G55" s="72"/>
      <c r="H55" s="23"/>
    </row>
    <row r="56" spans="2:8" s="3" customFormat="1" ht="18" customHeight="1" x14ac:dyDescent="0.2">
      <c r="B56" s="71" t="s">
        <v>13</v>
      </c>
      <c r="C56" s="71"/>
      <c r="D56" s="50"/>
      <c r="E56" s="19"/>
      <c r="F56" s="46" t="s">
        <v>18</v>
      </c>
      <c r="G56" s="57">
        <f>SUM(F57:G59)</f>
        <v>0</v>
      </c>
      <c r="H56" s="22"/>
    </row>
    <row r="57" spans="2:8" s="3" customFormat="1" ht="18" customHeight="1" x14ac:dyDescent="0.2">
      <c r="B57" s="68" t="s">
        <v>75</v>
      </c>
      <c r="C57" s="68"/>
      <c r="D57" s="53"/>
      <c r="E57" s="20">
        <v>0</v>
      </c>
      <c r="F57" s="65">
        <f t="shared" ref="F57:F59" si="8">D57*E57</f>
        <v>0</v>
      </c>
      <c r="G57" s="65"/>
      <c r="H57" s="23"/>
    </row>
    <row r="58" spans="2:8" s="3" customFormat="1" ht="18" customHeight="1" x14ac:dyDescent="0.2">
      <c r="B58" s="68" t="s">
        <v>76</v>
      </c>
      <c r="C58" s="68"/>
      <c r="D58" s="53"/>
      <c r="E58" s="20">
        <v>0</v>
      </c>
      <c r="F58" s="69">
        <f t="shared" si="8"/>
        <v>0</v>
      </c>
      <c r="G58" s="69"/>
      <c r="H58" s="23"/>
    </row>
    <row r="59" spans="2:8" s="3" customFormat="1" ht="18" customHeight="1" x14ac:dyDescent="0.2">
      <c r="B59" s="68" t="s">
        <v>77</v>
      </c>
      <c r="C59" s="68"/>
      <c r="D59" s="53"/>
      <c r="E59" s="20">
        <v>0</v>
      </c>
      <c r="F59" s="72">
        <f t="shared" si="8"/>
        <v>0</v>
      </c>
      <c r="G59" s="72"/>
      <c r="H59" s="23"/>
    </row>
    <row r="60" spans="2:8" s="3" customFormat="1" ht="18" customHeight="1" x14ac:dyDescent="0.2">
      <c r="B60" s="71" t="s">
        <v>14</v>
      </c>
      <c r="C60" s="71"/>
      <c r="D60" s="50"/>
      <c r="E60" s="19"/>
      <c r="F60" s="46" t="s">
        <v>18</v>
      </c>
      <c r="G60" s="57">
        <f>SUM(F61:G66)</f>
        <v>0</v>
      </c>
      <c r="H60" s="22"/>
    </row>
    <row r="61" spans="2:8" s="3" customFormat="1" ht="18" customHeight="1" x14ac:dyDescent="0.2">
      <c r="B61" s="68" t="s">
        <v>81</v>
      </c>
      <c r="C61" s="68"/>
      <c r="D61" s="53"/>
      <c r="E61" s="20">
        <v>0</v>
      </c>
      <c r="F61" s="65">
        <f t="shared" ref="F61:F66" si="9">D61*E61</f>
        <v>0</v>
      </c>
      <c r="G61" s="65"/>
      <c r="H61" s="23"/>
    </row>
    <row r="62" spans="2:8" s="3" customFormat="1" ht="18" customHeight="1" x14ac:dyDescent="0.2">
      <c r="B62" s="68" t="s">
        <v>82</v>
      </c>
      <c r="C62" s="68"/>
      <c r="D62" s="53"/>
      <c r="E62" s="20">
        <v>0</v>
      </c>
      <c r="F62" s="69">
        <f t="shared" si="9"/>
        <v>0</v>
      </c>
      <c r="G62" s="69"/>
      <c r="H62" s="23"/>
    </row>
    <row r="63" spans="2:8" s="3" customFormat="1" ht="18" customHeight="1" x14ac:dyDescent="0.2">
      <c r="B63" s="68" t="s">
        <v>83</v>
      </c>
      <c r="C63" s="68"/>
      <c r="D63" s="53"/>
      <c r="E63" s="20">
        <v>0</v>
      </c>
      <c r="F63" s="69">
        <f t="shared" si="9"/>
        <v>0</v>
      </c>
      <c r="G63" s="69"/>
      <c r="H63" s="23"/>
    </row>
    <row r="64" spans="2:8" s="3" customFormat="1" ht="18" customHeight="1" x14ac:dyDescent="0.2">
      <c r="B64" s="68"/>
      <c r="C64" s="68"/>
      <c r="D64" s="53"/>
      <c r="E64" s="20">
        <v>0</v>
      </c>
      <c r="F64" s="69">
        <f t="shared" si="9"/>
        <v>0</v>
      </c>
      <c r="G64" s="69"/>
      <c r="H64" s="23"/>
    </row>
    <row r="65" spans="2:8" s="3" customFormat="1" ht="18" customHeight="1" x14ac:dyDescent="0.2">
      <c r="B65" s="68"/>
      <c r="C65" s="68"/>
      <c r="D65" s="53"/>
      <c r="E65" s="20">
        <v>0</v>
      </c>
      <c r="F65" s="69">
        <f t="shared" si="9"/>
        <v>0</v>
      </c>
      <c r="G65" s="69"/>
      <c r="H65" s="23"/>
    </row>
    <row r="66" spans="2:8" s="3" customFormat="1" ht="18" customHeight="1" x14ac:dyDescent="0.2">
      <c r="B66" s="68"/>
      <c r="C66" s="68"/>
      <c r="D66" s="53"/>
      <c r="E66" s="20">
        <v>0</v>
      </c>
      <c r="F66" s="72">
        <f t="shared" si="9"/>
        <v>0</v>
      </c>
      <c r="G66" s="72"/>
      <c r="H66" s="23"/>
    </row>
    <row r="67" spans="2:8" s="3" customFormat="1" ht="18" customHeight="1" x14ac:dyDescent="0.2">
      <c r="B67" s="71" t="s">
        <v>15</v>
      </c>
      <c r="C67" s="71"/>
      <c r="D67" s="50"/>
      <c r="E67" s="19"/>
      <c r="F67" s="46" t="s">
        <v>18</v>
      </c>
      <c r="G67" s="57">
        <f>SUM(F68:G81)</f>
        <v>0</v>
      </c>
      <c r="H67" s="22"/>
    </row>
    <row r="68" spans="2:8" s="3" customFormat="1" ht="18" customHeight="1" x14ac:dyDescent="0.2">
      <c r="B68" s="68" t="s">
        <v>87</v>
      </c>
      <c r="C68" s="68"/>
      <c r="D68" s="53"/>
      <c r="E68" s="20">
        <v>0</v>
      </c>
      <c r="F68" s="65">
        <f t="shared" ref="F68:F81" si="10">D68*E68</f>
        <v>0</v>
      </c>
      <c r="G68" s="65"/>
      <c r="H68" s="23"/>
    </row>
    <row r="69" spans="2:8" s="3" customFormat="1" ht="18" customHeight="1" x14ac:dyDescent="0.2">
      <c r="B69" s="68" t="s">
        <v>88</v>
      </c>
      <c r="C69" s="68"/>
      <c r="D69" s="53"/>
      <c r="E69" s="20">
        <v>0</v>
      </c>
      <c r="F69" s="69">
        <f t="shared" si="10"/>
        <v>0</v>
      </c>
      <c r="G69" s="69"/>
      <c r="H69" s="23"/>
    </row>
    <row r="70" spans="2:8" s="3" customFormat="1" ht="18" customHeight="1" x14ac:dyDescent="0.2">
      <c r="B70" s="68" t="s">
        <v>89</v>
      </c>
      <c r="C70" s="68"/>
      <c r="D70" s="53"/>
      <c r="E70" s="20">
        <v>0</v>
      </c>
      <c r="F70" s="69">
        <f t="shared" si="10"/>
        <v>0</v>
      </c>
      <c r="G70" s="69"/>
      <c r="H70" s="23"/>
    </row>
    <row r="71" spans="2:8" s="3" customFormat="1" ht="18" customHeight="1" x14ac:dyDescent="0.2">
      <c r="B71" s="68"/>
      <c r="C71" s="68"/>
      <c r="D71" s="53"/>
      <c r="E71" s="20">
        <v>0</v>
      </c>
      <c r="F71" s="72">
        <f t="shared" si="10"/>
        <v>0</v>
      </c>
      <c r="G71" s="72"/>
      <c r="H71" s="23"/>
    </row>
    <row r="72" spans="2:8" s="3" customFormat="1" ht="18" customHeight="1" x14ac:dyDescent="0.2">
      <c r="B72" s="70" t="s">
        <v>16</v>
      </c>
      <c r="C72" s="70"/>
      <c r="D72" s="51"/>
      <c r="E72" s="37"/>
      <c r="F72" s="47" t="s">
        <v>18</v>
      </c>
      <c r="G72" s="57">
        <f>SUM(F73:G75)</f>
        <v>0</v>
      </c>
      <c r="H72" s="36"/>
    </row>
    <row r="73" spans="2:8" s="3" customFormat="1" ht="18" customHeight="1" x14ac:dyDescent="0.2">
      <c r="B73" s="63" t="s">
        <v>93</v>
      </c>
      <c r="C73" s="64"/>
      <c r="D73" s="54"/>
      <c r="E73" s="32">
        <v>0</v>
      </c>
      <c r="F73" s="65">
        <f t="shared" ref="F73:F75" si="11">D73*E73</f>
        <v>0</v>
      </c>
      <c r="G73" s="65"/>
      <c r="H73" s="33"/>
    </row>
    <row r="74" spans="2:8" s="3" customFormat="1" ht="18" customHeight="1" x14ac:dyDescent="0.2">
      <c r="B74" s="63" t="s">
        <v>94</v>
      </c>
      <c r="C74" s="64"/>
      <c r="D74" s="54"/>
      <c r="E74" s="32">
        <v>0</v>
      </c>
      <c r="F74" s="65">
        <f t="shared" si="11"/>
        <v>0</v>
      </c>
      <c r="G74" s="65"/>
      <c r="H74" s="33"/>
    </row>
    <row r="75" spans="2:8" s="3" customFormat="1" ht="18" customHeight="1" x14ac:dyDescent="0.2">
      <c r="B75" s="63"/>
      <c r="C75" s="64"/>
      <c r="D75" s="54"/>
      <c r="E75" s="32">
        <v>0</v>
      </c>
      <c r="F75" s="65">
        <f t="shared" si="11"/>
        <v>0</v>
      </c>
      <c r="G75" s="65"/>
      <c r="H75" s="33"/>
    </row>
    <row r="76" spans="2:8" s="3" customFormat="1" ht="18" customHeight="1" x14ac:dyDescent="0.2">
      <c r="B76" s="66" t="s">
        <v>17</v>
      </c>
      <c r="C76" s="67"/>
      <c r="D76" s="52"/>
      <c r="E76" s="35"/>
      <c r="F76" s="46" t="s">
        <v>18</v>
      </c>
      <c r="G76" s="57">
        <f>SUM(F77:G81)</f>
        <v>0</v>
      </c>
      <c r="H76" s="34"/>
    </row>
    <row r="77" spans="2:8" s="3" customFormat="1" ht="18" customHeight="1" x14ac:dyDescent="0.2">
      <c r="B77" s="63" t="s">
        <v>97</v>
      </c>
      <c r="C77" s="64"/>
      <c r="D77" s="54"/>
      <c r="E77" s="32">
        <v>0</v>
      </c>
      <c r="F77" s="65">
        <f t="shared" ref="F77:F80" si="12">D77*E77</f>
        <v>0</v>
      </c>
      <c r="G77" s="65"/>
      <c r="H77" s="33"/>
    </row>
    <row r="78" spans="2:8" s="3" customFormat="1" ht="18" customHeight="1" x14ac:dyDescent="0.2">
      <c r="B78" s="63" t="s">
        <v>98</v>
      </c>
      <c r="C78" s="64"/>
      <c r="D78" s="54"/>
      <c r="E78" s="32">
        <v>0</v>
      </c>
      <c r="F78" s="65">
        <f t="shared" si="12"/>
        <v>0</v>
      </c>
      <c r="G78" s="65"/>
      <c r="H78" s="33"/>
    </row>
    <row r="79" spans="2:8" s="3" customFormat="1" ht="18" customHeight="1" x14ac:dyDescent="0.2">
      <c r="B79" s="63"/>
      <c r="C79" s="64"/>
      <c r="D79" s="54"/>
      <c r="E79" s="32">
        <v>0</v>
      </c>
      <c r="F79" s="65">
        <f t="shared" si="12"/>
        <v>0</v>
      </c>
      <c r="G79" s="65"/>
      <c r="H79" s="33"/>
    </row>
    <row r="80" spans="2:8" s="3" customFormat="1" ht="18" customHeight="1" x14ac:dyDescent="0.2">
      <c r="B80" s="63"/>
      <c r="C80" s="64"/>
      <c r="D80" s="54"/>
      <c r="E80" s="32">
        <v>0</v>
      </c>
      <c r="F80" s="65">
        <f t="shared" si="12"/>
        <v>0</v>
      </c>
      <c r="G80" s="65"/>
      <c r="H80" s="33"/>
    </row>
    <row r="81" spans="2:8" s="3" customFormat="1" ht="18" customHeight="1" thickBot="1" x14ac:dyDescent="0.25">
      <c r="B81" s="76"/>
      <c r="C81" s="76"/>
      <c r="D81" s="55"/>
      <c r="E81" s="24">
        <v>0</v>
      </c>
      <c r="F81" s="77">
        <f t="shared" si="10"/>
        <v>0</v>
      </c>
      <c r="G81" s="77"/>
      <c r="H81" s="25"/>
    </row>
    <row r="82" spans="2:8" ht="9" customHeight="1" x14ac:dyDescent="0.2"/>
    <row r="83" spans="2:8" ht="18" customHeight="1" x14ac:dyDescent="0.2"/>
  </sheetData>
  <mergeCells count="143">
    <mergeCell ref="B80:C80"/>
    <mergeCell ref="F80:G80"/>
    <mergeCell ref="B81:C81"/>
    <mergeCell ref="F81:G81"/>
    <mergeCell ref="B76:C76"/>
    <mergeCell ref="B77:C77"/>
    <mergeCell ref="F77:G77"/>
    <mergeCell ref="B78:C78"/>
    <mergeCell ref="F78:G78"/>
    <mergeCell ref="B79:C79"/>
    <mergeCell ref="F79:G79"/>
    <mergeCell ref="B72:C72"/>
    <mergeCell ref="B73:C73"/>
    <mergeCell ref="F73:G73"/>
    <mergeCell ref="B74:C74"/>
    <mergeCell ref="F74:G74"/>
    <mergeCell ref="B75:C75"/>
    <mergeCell ref="F75:G75"/>
    <mergeCell ref="B69:C69"/>
    <mergeCell ref="F69:G69"/>
    <mergeCell ref="B70:C70"/>
    <mergeCell ref="F70:G70"/>
    <mergeCell ref="B71:C71"/>
    <mergeCell ref="F71:G71"/>
    <mergeCell ref="B65:C65"/>
    <mergeCell ref="F65:G65"/>
    <mergeCell ref="B66:C66"/>
    <mergeCell ref="F66:G66"/>
    <mergeCell ref="B67:C67"/>
    <mergeCell ref="B68:C68"/>
    <mergeCell ref="F68:G68"/>
    <mergeCell ref="B62:C62"/>
    <mergeCell ref="F62:G62"/>
    <mergeCell ref="B63:C63"/>
    <mergeCell ref="F63:G63"/>
    <mergeCell ref="B64:C64"/>
    <mergeCell ref="F64:G64"/>
    <mergeCell ref="B58:C58"/>
    <mergeCell ref="F58:G58"/>
    <mergeCell ref="B59:C59"/>
    <mergeCell ref="F59:G59"/>
    <mergeCell ref="B60:C60"/>
    <mergeCell ref="B61:C61"/>
    <mergeCell ref="F61:G61"/>
    <mergeCell ref="B54:C54"/>
    <mergeCell ref="F54:G54"/>
    <mergeCell ref="B55:C55"/>
    <mergeCell ref="F55:G55"/>
    <mergeCell ref="B56:C56"/>
    <mergeCell ref="B57:C57"/>
    <mergeCell ref="F57:G57"/>
    <mergeCell ref="B50:C50"/>
    <mergeCell ref="B51:C51"/>
    <mergeCell ref="F51:G51"/>
    <mergeCell ref="B52:C52"/>
    <mergeCell ref="F52:G52"/>
    <mergeCell ref="B53:C53"/>
    <mergeCell ref="F53:G53"/>
    <mergeCell ref="B47:C47"/>
    <mergeCell ref="F47:G47"/>
    <mergeCell ref="B48:C48"/>
    <mergeCell ref="F48:G48"/>
    <mergeCell ref="B49:C49"/>
    <mergeCell ref="F49:G49"/>
    <mergeCell ref="B44:C44"/>
    <mergeCell ref="F44:G44"/>
    <mergeCell ref="B45:C45"/>
    <mergeCell ref="F45:G45"/>
    <mergeCell ref="B46:C46"/>
    <mergeCell ref="F46:G46"/>
    <mergeCell ref="B40:C40"/>
    <mergeCell ref="F40:G40"/>
    <mergeCell ref="B41:C41"/>
    <mergeCell ref="F41:G41"/>
    <mergeCell ref="B42:C42"/>
    <mergeCell ref="B43:C43"/>
    <mergeCell ref="F43:G43"/>
    <mergeCell ref="B37:C37"/>
    <mergeCell ref="F37:G37"/>
    <mergeCell ref="B38:C38"/>
    <mergeCell ref="F38:G38"/>
    <mergeCell ref="B39:C39"/>
    <mergeCell ref="F39:G39"/>
    <mergeCell ref="B33:C33"/>
    <mergeCell ref="F33:G33"/>
    <mergeCell ref="B34:C34"/>
    <mergeCell ref="F34:G34"/>
    <mergeCell ref="B35:C35"/>
    <mergeCell ref="B36:C36"/>
    <mergeCell ref="F36:G36"/>
    <mergeCell ref="B30:C30"/>
    <mergeCell ref="F30:G30"/>
    <mergeCell ref="B31:C31"/>
    <mergeCell ref="F31:G31"/>
    <mergeCell ref="B32:C32"/>
    <mergeCell ref="F32:G32"/>
    <mergeCell ref="B26:C26"/>
    <mergeCell ref="F26:G26"/>
    <mergeCell ref="B27:C27"/>
    <mergeCell ref="F27:G27"/>
    <mergeCell ref="B28:C28"/>
    <mergeCell ref="B29:C29"/>
    <mergeCell ref="F29:G29"/>
    <mergeCell ref="B22:C22"/>
    <mergeCell ref="F22:G22"/>
    <mergeCell ref="B23:C23"/>
    <mergeCell ref="B24:C24"/>
    <mergeCell ref="F24:G24"/>
    <mergeCell ref="B25:C25"/>
    <mergeCell ref="F25:G25"/>
    <mergeCell ref="B19:C19"/>
    <mergeCell ref="F19:G19"/>
    <mergeCell ref="B20:C20"/>
    <mergeCell ref="F20:G20"/>
    <mergeCell ref="B21:C21"/>
    <mergeCell ref="F21:G21"/>
    <mergeCell ref="B15:C15"/>
    <mergeCell ref="B16:C16"/>
    <mergeCell ref="F16:G16"/>
    <mergeCell ref="B17:C17"/>
    <mergeCell ref="F17:G17"/>
    <mergeCell ref="B18:C18"/>
    <mergeCell ref="F18:G18"/>
    <mergeCell ref="B12:C12"/>
    <mergeCell ref="F12:G12"/>
    <mergeCell ref="B13:C13"/>
    <mergeCell ref="F13:G13"/>
    <mergeCell ref="B14:C14"/>
    <mergeCell ref="F14:G14"/>
    <mergeCell ref="B8:C8"/>
    <mergeCell ref="F8:G8"/>
    <mergeCell ref="B9:C9"/>
    <mergeCell ref="F9:G9"/>
    <mergeCell ref="B10:C10"/>
    <mergeCell ref="B11:C11"/>
    <mergeCell ref="F11:G11"/>
    <mergeCell ref="B4:C4"/>
    <mergeCell ref="F4:G4"/>
    <mergeCell ref="B5:C5"/>
    <mergeCell ref="B6:C6"/>
    <mergeCell ref="F6:G6"/>
    <mergeCell ref="B7:C7"/>
    <mergeCell ref="F7:G7"/>
  </mergeCells>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6D38-10F2-5F48-9B61-A5113CE0684C}">
  <sheetPr>
    <tabColor theme="4" tint="0.39997558519241921"/>
  </sheetPr>
  <dimension ref="B1:I73"/>
  <sheetViews>
    <sheetView showGridLines="0" workbookViewId="0">
      <selection activeCell="F23" sqref="F23"/>
    </sheetView>
  </sheetViews>
  <sheetFormatPr baseColWidth="10" defaultColWidth="11.1640625" defaultRowHeight="16" x14ac:dyDescent="0.2"/>
  <cols>
    <col min="1" max="1" width="3.33203125" customWidth="1"/>
    <col min="2" max="2" width="29.33203125" customWidth="1"/>
    <col min="3" max="3" width="17" customWidth="1"/>
    <col min="4" max="4" width="8.5" customWidth="1"/>
    <col min="5" max="5" width="3.33203125" customWidth="1"/>
  </cols>
  <sheetData>
    <row r="1" spans="2:9" ht="28" x14ac:dyDescent="0.3">
      <c r="B1" s="78" t="s">
        <v>4</v>
      </c>
      <c r="C1" s="78"/>
      <c r="D1" s="78"/>
      <c r="E1" s="8"/>
      <c r="F1" s="6"/>
      <c r="G1" s="8"/>
      <c r="H1" s="8"/>
      <c r="I1" s="8"/>
    </row>
    <row r="2" spans="2:9" ht="48" customHeight="1" x14ac:dyDescent="0.2">
      <c r="B2" s="9" t="s">
        <v>0</v>
      </c>
      <c r="C2" s="10" t="s">
        <v>1</v>
      </c>
      <c r="D2" s="11" t="s">
        <v>2</v>
      </c>
      <c r="E2" s="8"/>
      <c r="F2" s="8"/>
      <c r="G2" s="8"/>
      <c r="H2" s="8"/>
      <c r="I2" s="8"/>
    </row>
    <row r="3" spans="2:9" ht="20" customHeight="1" x14ac:dyDescent="0.2">
      <c r="B3" s="31" t="str">
        <f>'Marketing Budget Plan'!B6:C6</f>
        <v xml:space="preserve">Theatrical Distribution </v>
      </c>
      <c r="C3" s="29">
        <f>'BLANK - Marketing Budget Plan'!G5</f>
        <v>0</v>
      </c>
      <c r="D3" s="26" t="e">
        <f>C3/C16</f>
        <v>#DIV/0!</v>
      </c>
      <c r="E3" s="8"/>
      <c r="F3" s="8"/>
      <c r="G3" s="8"/>
      <c r="H3" s="8"/>
      <c r="I3" s="8"/>
    </row>
    <row r="4" spans="2:9" ht="20" customHeight="1" x14ac:dyDescent="0.2">
      <c r="B4" s="31" t="str">
        <f>'Marketing Budget Plan'!B11:C11</f>
        <v>Publicity &amp; Press</v>
      </c>
      <c r="C4" s="29">
        <f>'BLANK - Marketing Budget Plan'!G10</f>
        <v>0</v>
      </c>
      <c r="D4" s="26" t="e">
        <f>C4/C16</f>
        <v>#DIV/0!</v>
      </c>
      <c r="E4" s="8"/>
      <c r="F4" s="8"/>
      <c r="G4" s="8"/>
      <c r="H4" s="8"/>
      <c r="I4" s="8"/>
    </row>
    <row r="5" spans="2:9" ht="20" customHeight="1" x14ac:dyDescent="0.2">
      <c r="B5" s="31" t="str">
        <f>'Marketing Budget Plan'!B16:C16</f>
        <v>Film Festival Entry Fees</v>
      </c>
      <c r="C5" s="29">
        <f>'BLANK - Marketing Budget Plan'!G15</f>
        <v>0</v>
      </c>
      <c r="D5" s="26" t="e">
        <f>C5/C16</f>
        <v>#DIV/0!</v>
      </c>
      <c r="E5" s="8"/>
      <c r="F5" s="8"/>
      <c r="G5" s="8"/>
      <c r="H5" s="8"/>
      <c r="I5" s="8"/>
    </row>
    <row r="6" spans="2:9" ht="20" customHeight="1" x14ac:dyDescent="0.2">
      <c r="B6" s="31" t="str">
        <f>'Marketing Budget Plan'!B24:C24</f>
        <v>Advertising (Paid Media)</v>
      </c>
      <c r="C6" s="29">
        <f>'BLANK - Marketing Budget Plan'!G23</f>
        <v>0</v>
      </c>
      <c r="D6" s="26" t="e">
        <f>C6/C16</f>
        <v>#DIV/0!</v>
      </c>
      <c r="E6" s="8"/>
      <c r="F6" s="8"/>
      <c r="G6" s="8"/>
      <c r="H6" s="8"/>
      <c r="I6" s="8"/>
    </row>
    <row r="7" spans="2:9" ht="20" customHeight="1" x14ac:dyDescent="0.2">
      <c r="B7" s="31" t="str">
        <f>'Marketing Budget Plan'!B29:C29</f>
        <v>Social Media Marketing</v>
      </c>
      <c r="C7" s="29">
        <f>'BLANK - Marketing Budget Plan'!G28</f>
        <v>0</v>
      </c>
      <c r="D7" s="26" t="e">
        <f>C7/C16</f>
        <v>#DIV/0!</v>
      </c>
      <c r="E7" s="8"/>
      <c r="F7" s="8"/>
      <c r="G7" s="8"/>
      <c r="H7" s="8"/>
      <c r="I7" s="8"/>
    </row>
    <row r="8" spans="2:9" ht="20" customHeight="1" x14ac:dyDescent="0.2">
      <c r="B8" s="31" t="str">
        <f>'Marketing Budget Plan'!B36:C36</f>
        <v>Influencer/Street Marketing</v>
      </c>
      <c r="C8" s="29">
        <f>'BLANK - Marketing Budget Plan'!G35</f>
        <v>0</v>
      </c>
      <c r="D8" s="26" t="e">
        <f>C8/C16</f>
        <v>#DIV/0!</v>
      </c>
      <c r="E8" s="8"/>
      <c r="F8" s="8"/>
      <c r="G8" s="8"/>
      <c r="H8" s="8"/>
      <c r="I8" s="8"/>
    </row>
    <row r="9" spans="2:9" ht="20" customHeight="1" x14ac:dyDescent="0.2">
      <c r="B9" s="31" t="str">
        <f>'Marketing Budget Plan'!B43:C43</f>
        <v>Promotional Materials</v>
      </c>
      <c r="C9" s="29">
        <f>'BLANK - Marketing Budget Plan'!G42</f>
        <v>0</v>
      </c>
      <c r="D9" s="26" t="e">
        <f>C9/C16</f>
        <v>#DIV/0!</v>
      </c>
      <c r="E9" s="8"/>
      <c r="F9" s="8"/>
      <c r="G9" s="8"/>
      <c r="H9" s="8"/>
      <c r="I9" s="8"/>
    </row>
    <row r="10" spans="2:9" ht="20" customHeight="1" x14ac:dyDescent="0.2">
      <c r="B10" s="31" t="str">
        <f>'Marketing Budget Plan'!B51:C51</f>
        <v>Website &amp; Digital Assets</v>
      </c>
      <c r="C10" s="29">
        <f>'BLANK - Marketing Budget Plan'!G50</f>
        <v>0</v>
      </c>
      <c r="D10" s="26" t="e">
        <f>C10/C16</f>
        <v>#DIV/0!</v>
      </c>
      <c r="E10" s="8"/>
      <c r="F10" s="8"/>
      <c r="G10" s="8"/>
      <c r="H10" s="8"/>
      <c r="I10" s="8"/>
    </row>
    <row r="11" spans="2:9" ht="20" customHeight="1" x14ac:dyDescent="0.2">
      <c r="B11" s="31" t="str">
        <f>'Marketing Budget Plan'!B57:C57</f>
        <v>Content Creation</v>
      </c>
      <c r="C11" s="29">
        <f>'BLANK - Marketing Budget Plan'!G56</f>
        <v>0</v>
      </c>
      <c r="D11" s="26" t="e">
        <f>C11/C16</f>
        <v>#DIV/0!</v>
      </c>
      <c r="E11" s="8"/>
      <c r="F11" s="8"/>
      <c r="G11" s="8"/>
      <c r="H11" s="8"/>
      <c r="I11" s="8"/>
    </row>
    <row r="12" spans="2:9" ht="20" customHeight="1" x14ac:dyDescent="0.2">
      <c r="B12" s="31" t="str">
        <f>'Marketing Budget Plan'!B61:C61</f>
        <v>Festival and Event Marketing</v>
      </c>
      <c r="C12" s="29">
        <f>'BLANK - Marketing Budget Plan'!G60</f>
        <v>0</v>
      </c>
      <c r="D12" s="26" t="e">
        <f>C12/C16</f>
        <v>#DIV/0!</v>
      </c>
      <c r="E12" s="8"/>
      <c r="F12" s="8"/>
      <c r="G12" s="8"/>
      <c r="H12" s="8"/>
      <c r="I12" s="8"/>
    </row>
    <row r="13" spans="2:9" ht="20" customHeight="1" x14ac:dyDescent="0.2">
      <c r="B13" s="31" t="str">
        <f>'Marketing Budget Plan'!B68:C68</f>
        <v>Email &amp; CRM Campaigns</v>
      </c>
      <c r="C13" s="29">
        <f>'BLANK - Marketing Budget Plan'!G67</f>
        <v>0</v>
      </c>
      <c r="D13" s="26" t="e">
        <f>C13/C16</f>
        <v>#DIV/0!</v>
      </c>
      <c r="E13" s="8"/>
      <c r="F13" s="8"/>
      <c r="G13" s="8"/>
      <c r="H13" s="8"/>
      <c r="I13" s="8"/>
    </row>
    <row r="14" spans="2:9" ht="20" customHeight="1" x14ac:dyDescent="0.2">
      <c r="B14" s="31" t="str">
        <f>'Marketing Budget Plan'!B73:C73</f>
        <v>Market Research / Testing</v>
      </c>
      <c r="C14" s="29">
        <f>'BLANK - Marketing Budget Plan'!G72</f>
        <v>0</v>
      </c>
      <c r="D14" s="26" t="e">
        <f>C14/C16</f>
        <v>#DIV/0!</v>
      </c>
      <c r="E14" s="8"/>
      <c r="F14" s="8"/>
      <c r="G14" s="8"/>
      <c r="H14" s="8"/>
      <c r="I14" s="8"/>
    </row>
    <row r="15" spans="2:9" ht="20" customHeight="1" x14ac:dyDescent="0.2">
      <c r="B15" s="31" t="str">
        <f>'Marketing Budget Plan'!B77:C77</f>
        <v>Contingency / Miscellaneous</v>
      </c>
      <c r="C15" s="29">
        <f>'BLANK - Marketing Budget Plan'!G76</f>
        <v>0</v>
      </c>
      <c r="D15" s="26" t="e">
        <f>C15/C16</f>
        <v>#DIV/0!</v>
      </c>
      <c r="E15" s="8"/>
      <c r="F15" s="8"/>
      <c r="G15" s="8"/>
      <c r="H15" s="8"/>
      <c r="I15" s="8"/>
    </row>
    <row r="16" spans="2:9" ht="25" customHeight="1" x14ac:dyDescent="0.2">
      <c r="B16" s="27"/>
      <c r="C16" s="30">
        <f>SUM(C3:C13)</f>
        <v>0</v>
      </c>
      <c r="D16" s="28"/>
      <c r="E16" s="8"/>
      <c r="F16" s="8"/>
      <c r="G16" s="8"/>
      <c r="H16" s="8"/>
      <c r="I16" s="8"/>
    </row>
    <row r="17" spans="2:9" x14ac:dyDescent="0.2">
      <c r="B17" s="8"/>
      <c r="C17" s="8"/>
      <c r="D17" s="8"/>
      <c r="E17" s="8"/>
      <c r="F17" s="8"/>
      <c r="G17" s="8"/>
      <c r="H17" s="8"/>
      <c r="I17" s="8"/>
    </row>
    <row r="18" spans="2:9" x14ac:dyDescent="0.2">
      <c r="B18" s="8"/>
      <c r="C18" s="8"/>
      <c r="D18" s="8"/>
      <c r="E18" s="8"/>
      <c r="F18" s="8"/>
      <c r="G18" s="8"/>
      <c r="H18" s="8"/>
      <c r="I18" s="8"/>
    </row>
    <row r="19" spans="2:9" x14ac:dyDescent="0.2">
      <c r="B19" s="8"/>
      <c r="C19" s="8"/>
      <c r="D19" s="8"/>
      <c r="E19" s="8"/>
      <c r="F19" s="8"/>
      <c r="G19" s="8"/>
      <c r="H19" s="8"/>
      <c r="I19" s="8"/>
    </row>
    <row r="20" spans="2:9" x14ac:dyDescent="0.2">
      <c r="B20" s="8"/>
      <c r="C20" s="8"/>
      <c r="D20" s="8"/>
      <c r="E20" s="8"/>
      <c r="F20" s="8"/>
      <c r="G20" s="8"/>
      <c r="H20" s="8"/>
      <c r="I20" s="8"/>
    </row>
    <row r="21" spans="2:9" x14ac:dyDescent="0.2">
      <c r="B21" s="8"/>
      <c r="C21" s="8"/>
      <c r="D21" s="8"/>
      <c r="E21" s="8"/>
      <c r="F21" s="8"/>
      <c r="G21" s="8"/>
      <c r="H21" s="8"/>
      <c r="I21" s="8"/>
    </row>
    <row r="22" spans="2:9" x14ac:dyDescent="0.2">
      <c r="B22" s="8"/>
      <c r="C22" s="8"/>
      <c r="D22" s="8"/>
      <c r="E22" s="8"/>
      <c r="F22" s="8"/>
      <c r="G22" s="8"/>
      <c r="H22" s="8"/>
      <c r="I22" s="8"/>
    </row>
    <row r="23" spans="2:9" x14ac:dyDescent="0.2">
      <c r="B23" s="8"/>
      <c r="C23" s="8"/>
      <c r="D23" s="8"/>
      <c r="E23" s="8"/>
      <c r="F23" s="8"/>
      <c r="G23" s="8"/>
      <c r="H23" s="8"/>
      <c r="I23" s="8"/>
    </row>
    <row r="24" spans="2:9" x14ac:dyDescent="0.2">
      <c r="B24" s="8"/>
      <c r="C24" s="8"/>
      <c r="D24" s="8"/>
      <c r="E24" s="8"/>
      <c r="F24" s="8"/>
      <c r="G24" s="8"/>
      <c r="H24" s="8"/>
      <c r="I24" s="8"/>
    </row>
    <row r="25" spans="2:9" x14ac:dyDescent="0.2">
      <c r="B25" s="8"/>
      <c r="C25" s="8"/>
      <c r="D25" s="8"/>
      <c r="E25" s="8"/>
      <c r="F25" s="8"/>
      <c r="G25" s="8"/>
      <c r="H25" s="8"/>
      <c r="I25" s="8"/>
    </row>
    <row r="26" spans="2:9" x14ac:dyDescent="0.2">
      <c r="B26" s="8"/>
      <c r="C26" s="8"/>
      <c r="D26" s="8"/>
      <c r="E26" s="8"/>
      <c r="F26" s="8"/>
      <c r="G26" s="8"/>
      <c r="H26" s="8"/>
      <c r="I26" s="8"/>
    </row>
    <row r="27" spans="2:9" x14ac:dyDescent="0.2">
      <c r="B27" s="8"/>
      <c r="C27" s="8"/>
      <c r="D27" s="8"/>
      <c r="E27" s="8"/>
      <c r="F27" s="8"/>
      <c r="G27" s="8"/>
      <c r="H27" s="8"/>
      <c r="I27" s="8"/>
    </row>
    <row r="28" spans="2:9" x14ac:dyDescent="0.2">
      <c r="B28" s="8"/>
      <c r="C28" s="8"/>
      <c r="D28" s="8"/>
      <c r="E28" s="8"/>
      <c r="F28" s="8"/>
      <c r="G28" s="8"/>
      <c r="H28" s="8"/>
      <c r="I28" s="8"/>
    </row>
    <row r="29" spans="2:9" x14ac:dyDescent="0.2">
      <c r="B29" s="8"/>
      <c r="C29" s="8"/>
      <c r="D29" s="8"/>
      <c r="E29" s="8"/>
      <c r="F29" s="8"/>
      <c r="G29" s="8"/>
      <c r="H29" s="8"/>
      <c r="I29" s="8"/>
    </row>
    <row r="30" spans="2:9" x14ac:dyDescent="0.2">
      <c r="B30" s="8"/>
      <c r="C30" s="8"/>
      <c r="D30" s="8"/>
      <c r="E30" s="8"/>
      <c r="F30" s="8"/>
      <c r="G30" s="8"/>
      <c r="H30" s="8"/>
      <c r="I30" s="8"/>
    </row>
    <row r="31" spans="2:9" x14ac:dyDescent="0.2">
      <c r="B31" s="8"/>
      <c r="C31" s="8"/>
      <c r="D31" s="8"/>
      <c r="E31" s="8"/>
      <c r="F31" s="8"/>
      <c r="G31" s="8"/>
      <c r="H31" s="8"/>
      <c r="I31" s="8"/>
    </row>
    <row r="32" spans="2:9" x14ac:dyDescent="0.2">
      <c r="B32" s="8"/>
      <c r="C32" s="8"/>
      <c r="D32" s="8"/>
      <c r="E32" s="8"/>
      <c r="F32" s="8"/>
      <c r="G32" s="8"/>
      <c r="H32" s="8"/>
      <c r="I32" s="8"/>
    </row>
    <row r="33" spans="2:9" x14ac:dyDescent="0.2">
      <c r="B33" s="8"/>
      <c r="C33" s="8"/>
      <c r="D33" s="8"/>
      <c r="E33" s="8"/>
      <c r="F33" s="8"/>
      <c r="G33" s="8"/>
      <c r="H33" s="8"/>
      <c r="I33" s="8"/>
    </row>
    <row r="34" spans="2:9" x14ac:dyDescent="0.2">
      <c r="B34" s="8"/>
      <c r="C34" s="8"/>
      <c r="D34" s="8"/>
      <c r="E34" s="8"/>
      <c r="F34" s="8"/>
      <c r="G34" s="8"/>
      <c r="H34" s="8"/>
      <c r="I34" s="8"/>
    </row>
    <row r="35" spans="2:9" x14ac:dyDescent="0.2">
      <c r="B35" s="8"/>
      <c r="C35" s="8"/>
      <c r="D35" s="8"/>
      <c r="E35" s="8"/>
      <c r="F35" s="8"/>
      <c r="G35" s="8"/>
      <c r="H35" s="8"/>
      <c r="I35" s="8"/>
    </row>
    <row r="36" spans="2:9" x14ac:dyDescent="0.2">
      <c r="B36" s="8"/>
      <c r="C36" s="8"/>
      <c r="D36" s="8"/>
      <c r="E36" s="8"/>
      <c r="F36" s="8"/>
      <c r="G36" s="8"/>
      <c r="H36" s="8"/>
      <c r="I36" s="8"/>
    </row>
    <row r="37" spans="2:9" x14ac:dyDescent="0.2">
      <c r="B37" s="8"/>
      <c r="C37" s="8"/>
      <c r="D37" s="8"/>
      <c r="E37" s="8"/>
      <c r="F37" s="8"/>
      <c r="G37" s="8"/>
      <c r="H37" s="8"/>
      <c r="I37" s="8"/>
    </row>
    <row r="38" spans="2:9" x14ac:dyDescent="0.2">
      <c r="B38" s="8"/>
      <c r="C38" s="8"/>
      <c r="D38" s="8"/>
      <c r="E38" s="8"/>
      <c r="F38" s="8"/>
      <c r="G38" s="8"/>
      <c r="H38" s="8"/>
      <c r="I38" s="8"/>
    </row>
    <row r="39" spans="2:9" x14ac:dyDescent="0.2">
      <c r="B39" s="8"/>
      <c r="C39" s="8"/>
      <c r="D39" s="8"/>
      <c r="E39" s="8"/>
      <c r="F39" s="8"/>
      <c r="G39" s="8"/>
      <c r="H39" s="8"/>
      <c r="I39" s="8"/>
    </row>
    <row r="40" spans="2:9" x14ac:dyDescent="0.2">
      <c r="B40" s="8"/>
      <c r="C40" s="8"/>
      <c r="D40" s="8"/>
      <c r="E40" s="8"/>
      <c r="F40" s="8"/>
      <c r="G40" s="8"/>
      <c r="H40" s="8"/>
      <c r="I40" s="8"/>
    </row>
    <row r="41" spans="2:9" x14ac:dyDescent="0.2">
      <c r="B41" s="8"/>
      <c r="C41" s="8"/>
      <c r="D41" s="8"/>
      <c r="E41" s="8"/>
      <c r="F41" s="8"/>
      <c r="G41" s="8"/>
      <c r="H41" s="8"/>
      <c r="I41" s="8"/>
    </row>
    <row r="42" spans="2:9" x14ac:dyDescent="0.2">
      <c r="B42" s="8"/>
      <c r="C42" s="8"/>
      <c r="D42" s="8"/>
      <c r="E42" s="8"/>
      <c r="F42" s="8"/>
      <c r="G42" s="8"/>
      <c r="H42" s="8"/>
      <c r="I42" s="8"/>
    </row>
    <row r="43" spans="2:9" x14ac:dyDescent="0.2">
      <c r="B43" s="8"/>
      <c r="C43" s="8"/>
      <c r="D43" s="8"/>
      <c r="E43" s="8"/>
      <c r="F43" s="8"/>
      <c r="G43" s="8"/>
      <c r="H43" s="8"/>
      <c r="I43" s="8"/>
    </row>
    <row r="44" spans="2:9" x14ac:dyDescent="0.2">
      <c r="B44" s="8"/>
      <c r="C44" s="8"/>
      <c r="D44" s="8"/>
      <c r="E44" s="8"/>
      <c r="F44" s="8"/>
      <c r="G44" s="8"/>
      <c r="H44" s="8"/>
      <c r="I44" s="8"/>
    </row>
    <row r="45" spans="2:9" x14ac:dyDescent="0.2">
      <c r="B45" s="8"/>
      <c r="C45" s="8"/>
      <c r="D45" s="8"/>
      <c r="E45" s="8"/>
      <c r="F45" s="8"/>
      <c r="G45" s="8"/>
      <c r="H45" s="8"/>
      <c r="I45" s="8"/>
    </row>
    <row r="46" spans="2:9" x14ac:dyDescent="0.2">
      <c r="B46" s="8"/>
      <c r="C46" s="8"/>
      <c r="D46" s="8"/>
      <c r="E46" s="8"/>
      <c r="F46" s="8"/>
      <c r="G46" s="8"/>
      <c r="H46" s="8"/>
      <c r="I46" s="8"/>
    </row>
    <row r="47" spans="2:9" x14ac:dyDescent="0.2">
      <c r="B47" s="8"/>
      <c r="C47" s="8"/>
      <c r="D47" s="8"/>
      <c r="E47" s="8"/>
      <c r="F47" s="8"/>
      <c r="G47" s="8"/>
      <c r="H47" s="8"/>
      <c r="I47" s="8"/>
    </row>
    <row r="48" spans="2:9" x14ac:dyDescent="0.2">
      <c r="B48" s="8"/>
      <c r="C48" s="8"/>
      <c r="D48" s="8"/>
      <c r="E48" s="8"/>
      <c r="F48" s="8"/>
      <c r="G48" s="8"/>
      <c r="H48" s="8"/>
      <c r="I48" s="8"/>
    </row>
    <row r="49" spans="2:9" x14ac:dyDescent="0.2">
      <c r="B49" s="8"/>
      <c r="C49" s="8"/>
      <c r="D49" s="8"/>
      <c r="E49" s="8"/>
      <c r="F49" s="8"/>
      <c r="G49" s="8"/>
      <c r="H49" s="8"/>
      <c r="I49" s="8"/>
    </row>
    <row r="50" spans="2:9" x14ac:dyDescent="0.2">
      <c r="B50" s="8"/>
      <c r="C50" s="8"/>
      <c r="D50" s="8"/>
      <c r="E50" s="8"/>
      <c r="F50" s="8"/>
      <c r="G50" s="8"/>
      <c r="H50" s="8"/>
      <c r="I50" s="8"/>
    </row>
    <row r="51" spans="2:9" x14ac:dyDescent="0.2">
      <c r="B51" s="8"/>
      <c r="C51" s="8"/>
      <c r="D51" s="8"/>
      <c r="E51" s="8"/>
      <c r="F51" s="8"/>
      <c r="G51" s="8"/>
      <c r="H51" s="8"/>
      <c r="I51" s="8"/>
    </row>
    <row r="52" spans="2:9" x14ac:dyDescent="0.2">
      <c r="B52" s="8"/>
      <c r="C52" s="8"/>
      <c r="D52" s="8"/>
      <c r="E52" s="8"/>
      <c r="F52" s="8"/>
      <c r="G52" s="8"/>
      <c r="H52" s="8"/>
      <c r="I52" s="8"/>
    </row>
    <row r="53" spans="2:9" x14ac:dyDescent="0.2">
      <c r="B53" s="8"/>
      <c r="C53" s="8"/>
      <c r="D53" s="8"/>
      <c r="E53" s="8"/>
      <c r="F53" s="8"/>
      <c r="G53" s="8"/>
      <c r="H53" s="8"/>
      <c r="I53" s="8"/>
    </row>
    <row r="54" spans="2:9" x14ac:dyDescent="0.2">
      <c r="B54" s="8"/>
      <c r="C54" s="8"/>
      <c r="D54" s="8"/>
      <c r="E54" s="8"/>
      <c r="F54" s="8"/>
      <c r="G54" s="8"/>
      <c r="H54" s="8"/>
      <c r="I54" s="8"/>
    </row>
    <row r="55" spans="2:9" x14ac:dyDescent="0.2">
      <c r="B55" s="8"/>
      <c r="C55" s="8"/>
      <c r="D55" s="8"/>
      <c r="E55" s="8"/>
      <c r="F55" s="8"/>
      <c r="G55" s="8"/>
      <c r="H55" s="8"/>
      <c r="I55" s="8"/>
    </row>
    <row r="56" spans="2:9" x14ac:dyDescent="0.2">
      <c r="B56" s="8"/>
      <c r="C56" s="8"/>
      <c r="D56" s="8"/>
      <c r="E56" s="8"/>
      <c r="F56" s="8"/>
      <c r="G56" s="8"/>
      <c r="H56" s="8"/>
      <c r="I56" s="8"/>
    </row>
    <row r="57" spans="2:9" x14ac:dyDescent="0.2">
      <c r="B57" s="8"/>
      <c r="C57" s="8"/>
      <c r="D57" s="8"/>
      <c r="E57" s="8"/>
      <c r="F57" s="8"/>
      <c r="G57" s="8"/>
      <c r="H57" s="8"/>
      <c r="I57" s="8"/>
    </row>
    <row r="58" spans="2:9" x14ac:dyDescent="0.2">
      <c r="B58" s="8"/>
      <c r="C58" s="8"/>
      <c r="D58" s="8"/>
      <c r="E58" s="8"/>
      <c r="F58" s="8"/>
      <c r="G58" s="8"/>
      <c r="H58" s="8"/>
      <c r="I58" s="8"/>
    </row>
    <row r="59" spans="2:9" x14ac:dyDescent="0.2">
      <c r="B59" s="8"/>
      <c r="C59" s="8"/>
      <c r="D59" s="8"/>
      <c r="E59" s="8"/>
      <c r="F59" s="8"/>
      <c r="G59" s="8"/>
      <c r="H59" s="8"/>
      <c r="I59" s="8"/>
    </row>
    <row r="60" spans="2:9" x14ac:dyDescent="0.2">
      <c r="B60" s="8"/>
      <c r="C60" s="8"/>
      <c r="D60" s="8"/>
      <c r="E60" s="8"/>
      <c r="F60" s="8"/>
      <c r="G60" s="8"/>
      <c r="H60" s="8"/>
      <c r="I60" s="8"/>
    </row>
    <row r="61" spans="2:9" x14ac:dyDescent="0.2">
      <c r="B61" s="8"/>
      <c r="C61" s="8"/>
      <c r="D61" s="8"/>
      <c r="E61" s="8"/>
      <c r="F61" s="8"/>
      <c r="G61" s="8"/>
      <c r="H61" s="8"/>
      <c r="I61" s="8"/>
    </row>
    <row r="62" spans="2:9" x14ac:dyDescent="0.2">
      <c r="B62" s="8"/>
      <c r="C62" s="8"/>
      <c r="D62" s="8"/>
      <c r="E62" s="8"/>
      <c r="F62" s="8"/>
      <c r="G62" s="8"/>
      <c r="H62" s="8"/>
      <c r="I62" s="8"/>
    </row>
    <row r="63" spans="2:9" x14ac:dyDescent="0.2">
      <c r="B63" s="8"/>
      <c r="C63" s="8"/>
      <c r="D63" s="8"/>
      <c r="E63" s="8"/>
      <c r="F63" s="8"/>
      <c r="G63" s="8"/>
      <c r="H63" s="8"/>
      <c r="I63" s="8"/>
    </row>
    <row r="64" spans="2:9" x14ac:dyDescent="0.2">
      <c r="B64" s="8"/>
      <c r="C64" s="8"/>
      <c r="D64" s="8"/>
      <c r="E64" s="8"/>
      <c r="F64" s="8"/>
      <c r="G64" s="8"/>
      <c r="H64" s="8"/>
      <c r="I64" s="8"/>
    </row>
    <row r="65" spans="2:9" x14ac:dyDescent="0.2">
      <c r="B65" s="8"/>
      <c r="C65" s="8"/>
      <c r="D65" s="8"/>
      <c r="E65" s="8"/>
      <c r="F65" s="8"/>
      <c r="G65" s="8"/>
      <c r="H65" s="8"/>
      <c r="I65" s="8"/>
    </row>
    <row r="66" spans="2:9" x14ac:dyDescent="0.2">
      <c r="B66" s="8"/>
      <c r="C66" s="8"/>
      <c r="D66" s="8"/>
      <c r="E66" s="8"/>
      <c r="F66" s="8"/>
      <c r="G66" s="8"/>
      <c r="H66" s="8"/>
      <c r="I66" s="8"/>
    </row>
    <row r="67" spans="2:9" x14ac:dyDescent="0.2">
      <c r="B67" s="8"/>
      <c r="C67" s="8"/>
      <c r="D67" s="8"/>
      <c r="E67" s="8"/>
      <c r="F67" s="8"/>
      <c r="G67" s="8"/>
      <c r="H67" s="8"/>
      <c r="I67" s="8"/>
    </row>
    <row r="68" spans="2:9" x14ac:dyDescent="0.2">
      <c r="B68" s="8"/>
      <c r="C68" s="8"/>
      <c r="D68" s="8"/>
      <c r="E68" s="8"/>
      <c r="F68" s="8"/>
      <c r="G68" s="8"/>
      <c r="H68" s="8"/>
      <c r="I68" s="8"/>
    </row>
    <row r="69" spans="2:9" x14ac:dyDescent="0.2">
      <c r="B69" s="8"/>
      <c r="C69" s="8"/>
      <c r="D69" s="8"/>
      <c r="E69" s="8"/>
      <c r="F69" s="8"/>
      <c r="G69" s="8"/>
      <c r="H69" s="8"/>
      <c r="I69" s="8"/>
    </row>
    <row r="70" spans="2:9" x14ac:dyDescent="0.2">
      <c r="B70" s="8"/>
      <c r="C70" s="8"/>
      <c r="D70" s="8"/>
      <c r="E70" s="8"/>
      <c r="F70" s="8"/>
      <c r="G70" s="8"/>
      <c r="H70" s="8"/>
      <c r="I70" s="8"/>
    </row>
    <row r="71" spans="2:9" x14ac:dyDescent="0.2">
      <c r="B71" s="8"/>
      <c r="C71" s="8"/>
      <c r="D71" s="8"/>
      <c r="E71" s="8"/>
      <c r="F71" s="8"/>
      <c r="G71" s="8"/>
      <c r="H71" s="8"/>
      <c r="I71" s="8"/>
    </row>
    <row r="72" spans="2:9" x14ac:dyDescent="0.2">
      <c r="B72" s="8"/>
      <c r="C72" s="8"/>
      <c r="D72" s="8"/>
      <c r="E72" s="8"/>
      <c r="F72" s="8"/>
      <c r="G72" s="8"/>
      <c r="H72" s="8"/>
      <c r="I72" s="8"/>
    </row>
    <row r="73" spans="2:9" x14ac:dyDescent="0.2">
      <c r="B73" s="8"/>
      <c r="C73" s="8"/>
      <c r="D73" s="8"/>
      <c r="E73" s="8"/>
      <c r="F73" s="8"/>
      <c r="G73" s="8"/>
      <c r="H73" s="8"/>
      <c r="I73"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Marketing Budget Plan</vt:lpstr>
      <vt:lpstr>Sample_DATA</vt:lpstr>
      <vt:lpstr>BLANK - Marketing Budget Plan</vt:lpstr>
      <vt:lpstr>DATA</vt:lpstr>
      <vt:lpstr>- Disclaimer -</vt:lpstr>
      <vt:lpstr>'BLANK - Marketing Budget Plan'!Print_Area</vt:lpstr>
      <vt:lpstr>'Marketing Budget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2025-07-13T17:30:33Z</dcterms:modified>
</cp:coreProperties>
</file>