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70DED924-232C-4FD6-9355-AD30E08CD6D9}" xr6:coauthVersionLast="47" xr6:coauthVersionMax="47" xr10:uidLastSave="{00000000-0000-0000-0000-000000000000}"/>
  <bookViews>
    <workbookView xWindow="-120" yWindow="-120" windowWidth="29040" windowHeight="12450" tabRatio="500" xr2:uid="{00000000-000D-0000-FFFF-FFFF00000000}"/>
  </bookViews>
  <sheets>
    <sheet name="Event Budget" sheetId="1" r:id="rId1"/>
    <sheet name="Event Revenue" sheetId="3" r:id="rId2"/>
    <sheet name="Event Profit Summary" sheetId="4" r:id="rId3"/>
    <sheet name="- Disclaimer -" sheetId="5" r:id="rId4"/>
  </sheets>
  <externalReferences>
    <externalReference r:id="rId5"/>
    <externalReference r:id="rId6"/>
    <externalReference r:id="rId7"/>
    <externalReference r:id="rId8"/>
  </externalReferences>
  <definedNames>
    <definedName name="ASF">'[1]Maintenance Work Order'!#REF!</definedName>
    <definedName name="CORE_SF">'[2]ISO 27002 Info Security Check'!#REF!</definedName>
    <definedName name="_xlnm.Print_Area" localSheetId="0">'Event Budget'!$B$2:$S$66</definedName>
    <definedName name="Priority">#REF!</definedName>
    <definedName name="Status">'[3]Dropdown Keys - Do Not Delete -'!#REF!</definedName>
    <definedName name="Type" localSheetId="3">#REF!</definedName>
    <definedName name="Type">#REF!</definedName>
    <definedName name="type1">'[4]Risk Assessment &amp; Control'!#REF!</definedName>
    <definedName name="YesNo">'[3]Dropdown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1" l="1"/>
  <c r="K60" i="1"/>
  <c r="D54" i="1"/>
  <c r="K61" i="1"/>
  <c r="K63" i="1"/>
  <c r="L62" i="1"/>
  <c r="L61" i="1"/>
  <c r="L60" i="1"/>
  <c r="L59" i="1"/>
  <c r="L58" i="1"/>
  <c r="L57" i="1"/>
  <c r="L56" i="1"/>
  <c r="L54" i="1"/>
  <c r="L55" i="1"/>
  <c r="D60" i="1"/>
  <c r="K62" i="1"/>
  <c r="D37" i="1"/>
  <c r="K59" i="1"/>
  <c r="D30" i="1"/>
  <c r="K58" i="1"/>
  <c r="D25" i="1"/>
  <c r="K57" i="1"/>
  <c r="D20" i="1"/>
  <c r="K56" i="1"/>
  <c r="D15" i="1"/>
  <c r="K55" i="1"/>
  <c r="D7" i="1"/>
  <c r="K54" i="1"/>
  <c r="J62" i="1"/>
  <c r="J61" i="1"/>
  <c r="J60" i="1"/>
  <c r="J59" i="1"/>
  <c r="J58" i="1"/>
  <c r="J57" i="1"/>
  <c r="J56" i="1"/>
  <c r="J55" i="1"/>
  <c r="J54" i="1"/>
  <c r="I7" i="3"/>
  <c r="I8" i="3"/>
  <c r="I9" i="3"/>
  <c r="I10" i="3"/>
  <c r="I11" i="3"/>
  <c r="I12" i="3"/>
  <c r="J6" i="3"/>
  <c r="I15" i="3"/>
  <c r="I16" i="3"/>
  <c r="J14" i="3"/>
  <c r="I20" i="3"/>
  <c r="I21" i="3"/>
  <c r="I22" i="3"/>
  <c r="I23" i="3"/>
  <c r="I24" i="3"/>
  <c r="J19" i="3"/>
  <c r="I28" i="3"/>
  <c r="I29" i="3"/>
  <c r="I30" i="3"/>
  <c r="J27" i="3"/>
  <c r="I33" i="3"/>
  <c r="I34" i="3"/>
  <c r="I35" i="3"/>
  <c r="J32" i="3"/>
  <c r="I40" i="3"/>
  <c r="J39" i="3"/>
  <c r="D3" i="3"/>
  <c r="D5" i="4"/>
  <c r="G7" i="3"/>
  <c r="G8" i="3"/>
  <c r="G9" i="3"/>
  <c r="G10" i="3"/>
  <c r="G11" i="3"/>
  <c r="G12" i="3"/>
  <c r="H6" i="3"/>
  <c r="G15" i="3"/>
  <c r="G16" i="3"/>
  <c r="H14" i="3"/>
  <c r="G20" i="3"/>
  <c r="G21" i="3"/>
  <c r="G22" i="3"/>
  <c r="G23" i="3"/>
  <c r="G24" i="3"/>
  <c r="H19" i="3"/>
  <c r="G28" i="3"/>
  <c r="G29" i="3"/>
  <c r="G30" i="3"/>
  <c r="H27" i="3"/>
  <c r="G33" i="3"/>
  <c r="G34" i="3"/>
  <c r="G35" i="3"/>
  <c r="H32" i="3"/>
  <c r="G40" i="3"/>
  <c r="H39" i="3"/>
  <c r="D2" i="3"/>
  <c r="C5" i="4"/>
  <c r="E7" i="1"/>
  <c r="E15" i="1"/>
  <c r="E20" i="1"/>
  <c r="E25" i="1"/>
  <c r="E30" i="1"/>
  <c r="E37" i="1"/>
  <c r="E46" i="1"/>
  <c r="E54" i="1"/>
  <c r="E60" i="1"/>
  <c r="D4" i="1"/>
  <c r="D4" i="4"/>
  <c r="D3" i="1"/>
  <c r="C4" i="4"/>
  <c r="I13" i="3"/>
  <c r="I17" i="3"/>
  <c r="I18" i="3"/>
  <c r="I25" i="3"/>
  <c r="I26" i="3"/>
  <c r="I31" i="3"/>
  <c r="I36" i="3"/>
  <c r="I37" i="3"/>
  <c r="I38" i="3"/>
  <c r="I41" i="3"/>
  <c r="I42" i="3"/>
  <c r="I43" i="3"/>
  <c r="I44" i="3"/>
  <c r="I45" i="3"/>
  <c r="I46" i="3"/>
  <c r="I47" i="3"/>
  <c r="G13" i="3"/>
  <c r="G17" i="3"/>
  <c r="G18" i="3"/>
  <c r="G25" i="3"/>
  <c r="G26" i="3"/>
  <c r="G31" i="3"/>
  <c r="G36" i="3"/>
  <c r="G37" i="3"/>
  <c r="G38" i="3"/>
  <c r="G41" i="3"/>
  <c r="G42" i="3"/>
  <c r="G43" i="3"/>
  <c r="G44" i="3"/>
  <c r="G45" i="3"/>
  <c r="G46" i="3"/>
  <c r="G47" i="3"/>
  <c r="D9" i="4"/>
  <c r="C9" i="4"/>
</calcChain>
</file>

<file path=xl/sharedStrings.xml><?xml version="1.0" encoding="utf-8"?>
<sst xmlns="http://schemas.openxmlformats.org/spreadsheetml/2006/main" count="137" uniqueCount="94">
  <si>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</si>
  <si>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</si>
  <si>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</si>
  <si>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</si>
  <si>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</si>
  <si>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</si>
  <si>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</si>
  <si>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</si>
  <si>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</si>
  <si>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</si>
  <si>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</si>
  <si>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</si>
  <si>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</si>
  <si>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</si>
  <si>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</si>
  <si>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</si>
  <si>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</si>
  <si>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</si>
  <si>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</si>
  <si>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</si>
  <si>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</si>
  <si>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</si>
  <si>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</si>
  <si>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</si>
  <si>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</si>
  <si>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</si>
  <si>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</si>
  <si>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</si>
  <si>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</si>
  <si>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</si>
  <si>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</si>
  <si>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</si>
  <si>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</si>
  <si>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</si>
  <si>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</si>
  <si>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</si>
  <si>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</si>
  <si>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</si>
  <si>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</si>
  <si>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</si>
  <si>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</si>
  <si>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</si>
  <si>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</si>
  <si>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</si>
  <si>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</si>
  <si>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</si>
  <si>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</si>
  <si>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</si>
  <si>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</si>
  <si>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</si>
  <si>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</si>
  <si>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</si>
  <si>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</si>
  <si>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</si>
  <si>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</si>
  <si>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</si>
  <si>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</si>
  <si>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</si>
  <si>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</si>
  <si>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</si>
  <si>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</si>
  <si>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</si>
  <si>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</si>
  <si>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</si>
  <si>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</si>
  <si>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</si>
  <si>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</si>
  <si>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</si>
  <si>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</si>
  <si>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</si>
  <si>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Projected Subtotal to Date:</t>
  </si>
  <si>
    <t>Actual Subtotal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</si>
  <si>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</si>
  <si>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</si>
  <si>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Event Revenue</t>
  </si>
  <si>
    <t>Event Profit Summary</t>
  </si>
  <si>
    <t>Projected Subtotal</t>
  </si>
  <si>
    <t>Budget / Revenue Totals</t>
  </si>
  <si>
    <t>Projected</t>
  </si>
  <si>
    <t>Actual</t>
  </si>
  <si>
    <t>Profit Totals</t>
  </si>
  <si>
    <t>Total Budget</t>
  </si>
  <si>
    <t>Total Revenue</t>
  </si>
  <si>
    <t>Totals</t>
  </si>
  <si>
    <t>Actual Subtotal</t>
  </si>
  <si>
    <t>Subtotal</t>
  </si>
  <si>
    <t>Category</t>
  </si>
  <si>
    <t>Quantity</t>
  </si>
  <si>
    <t>Cost</t>
  </si>
  <si>
    <t>Subtotals</t>
  </si>
  <si>
    <t>Comments</t>
  </si>
  <si>
    <t>Total</t>
  </si>
  <si>
    <t>Chart Data</t>
  </si>
  <si>
    <t xml:space="preserve">Event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</si>
</sst>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22"/>
      <color theme="6" tint="-0.249977111117893"/>
      <name val="Century Gothic"/>
      <family val="2"/>
    </font>
    <font>
      <b/>
      <sz val="12"/>
      <color theme="1"/>
      <name val="Century Gothic"/>
      <family val="2"/>
    </font>
    <font>
      <b/>
      <sz val="11"/>
      <color theme="1"/>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b/>
      <sz val="11"/>
      <color theme="0"/>
      <name val="Century Gothic"/>
      <family val="2"/>
    </font>
    <font>
      <b/>
      <sz val="9"/>
      <color theme="4" tint="-0.249977111117893"/>
      <name val="Century Gothic"/>
      <family val="2"/>
    </font>
    <font>
      <sz val="10"/>
      <color theme="1"/>
      <name val="Century Gothic"/>
      <family val="2"/>
    </font>
    <font>
      <u/>
      <sz val="12"/>
      <color theme="10"/>
      <name val="Calibri"/>
      <family val="2"/>
      <scheme val="minor"/>
    </font>
    <font>
      <sz val="12"/>
      <color theme="1"/>
      <name val="Arial"/>
      <family val="2"/>
    </font>
    <font>
      <sz val="11"/>
      <color theme="1"/>
      <name val="Calibri"/>
      <family val="2"/>
    </font>
    <font>
      <b/>
      <sz val="22"/>
      <color rgb="FF001033"/>
      <name val="Century Gothic"/>
      <family val="2"/>
    </font>
    <font>
      <b/>
      <sz val="10"/>
      <color theme="0"/>
      <name val="Century Gothic"/>
      <family val="2"/>
    </font>
    <font>
      <b/>
      <sz val="24"/>
      <color rgb="FF001033"/>
      <name val="Century Gothic"/>
      <family val="2"/>
    </font>
    <font>
      <b/>
      <u/>
      <sz val="22"/>
      <color theme="0"/>
      <name val="Century Gothic"/>
      <family val="2"/>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8"/>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D32"/>
        <bgColor rgb="FF000000"/>
      </patternFill>
    </fill>
    <fill>
      <patternFill patternType="solid">
        <fgColor theme="0" tint="-4.9989318521683403E-2"/>
        <bgColor indexed="64"/>
      </patternFill>
    </fill>
  </fills>
  <borders count="6">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0"/>
  </cellStyleXfs>
  <cellXfs count="81">
    <xf numFmtId="0" fontId="0" fillId="0" borderId="0" xfId="0"/>
    <xf numFmtId="0" fontId="3" fillId="0" borderId="0" xfId="0" applyFont="1" applyAlignment="1">
      <alignment horizontal="left" vertical="center"/>
    </xf>
    <xf numFmtId="0" fontId="3" fillId="0" borderId="0" xfId="0" applyFont="1" applyAlignment="1">
      <alignment vertical="center"/>
    </xf>
    <xf numFmtId="164" fontId="4" fillId="0" borderId="0" xfId="1" applyFont="1" applyAlignment="1">
      <alignment horizontal="left" vertical="center" indent="1"/>
    </xf>
    <xf numFmtId="0" fontId="9" fillId="0" borderId="0" xfId="0" applyFont="1"/>
    <xf numFmtId="0" fontId="8" fillId="12" borderId="0" xfId="0" applyFont="1" applyFill="1" applyAlignment="1">
      <alignment horizontal="left" vertical="center" wrapText="1" indent="1"/>
    </xf>
    <xf numFmtId="1" fontId="13" fillId="12" borderId="0" xfId="2" applyNumberFormat="1" applyFont="1" applyFill="1" applyBorder="1" applyAlignment="1">
      <alignment horizontal="left" vertical="center" wrapText="1" indent="1"/>
    </xf>
    <xf numFmtId="0" fontId="16" fillId="0" borderId="0" xfId="4" applyFont="1"/>
    <xf numFmtId="0" fontId="15" fillId="0" borderId="0" xfId="4"/>
    <xf numFmtId="0" fontId="15" fillId="0" borderId="1" xfId="4" applyBorder="1" applyAlignment="1">
      <alignment horizontal="left" vertical="center" wrapText="1" indent="1"/>
    </xf>
    <xf numFmtId="0" fontId="8" fillId="0" borderId="0" xfId="0" applyFont="1"/>
    <xf numFmtId="0" fontId="9" fillId="0" borderId="0" xfId="0" applyFont="1" applyAlignment="1">
      <alignment vertical="center"/>
    </xf>
    <xf numFmtId="0" fontId="9" fillId="12" borderId="0" xfId="0" applyFont="1" applyFill="1" applyAlignment="1">
      <alignment vertical="center"/>
    </xf>
    <xf numFmtId="0" fontId="9" fillId="0" borderId="0" xfId="0" applyFont="1" applyAlignment="1">
      <alignment horizontal="left" wrapText="1" indent="1"/>
    </xf>
    <xf numFmtId="0" fontId="9" fillId="0" borderId="0" xfId="0" applyFont="1" applyAlignment="1">
      <alignment horizontal="left" indent="1"/>
    </xf>
    <xf numFmtId="0" fontId="9" fillId="12" borderId="0" xfId="0" applyFont="1" applyFill="1"/>
    <xf numFmtId="0" fontId="9" fillId="12" borderId="0" xfId="0" applyFont="1" applyFill="1" applyAlignment="1">
      <alignment horizontal="left" wrapText="1" indent="1"/>
    </xf>
    <xf numFmtId="0" fontId="9" fillId="12" borderId="0" xfId="0" applyFont="1" applyFill="1" applyAlignment="1">
      <alignment horizontal="left" indent="1"/>
    </xf>
    <xf numFmtId="165" fontId="8" fillId="12" borderId="0" xfId="1" applyNumberFormat="1" applyFont="1" applyFill="1" applyBorder="1" applyAlignment="1">
      <alignment horizontal="right" vertical="center" wrapText="1" indent="1"/>
    </xf>
    <xf numFmtId="165" fontId="9" fillId="12" borderId="0" xfId="0" applyNumberFormat="1" applyFont="1" applyFill="1" applyAlignment="1">
      <alignment horizontal="right" indent="1"/>
    </xf>
    <xf numFmtId="165" fontId="9" fillId="0" borderId="0" xfId="0" applyNumberFormat="1" applyFont="1" applyAlignment="1">
      <alignment horizontal="right" indent="1"/>
    </xf>
    <xf numFmtId="0" fontId="17" fillId="12" borderId="0" xfId="0" applyFont="1" applyFill="1" applyAlignment="1">
      <alignment vertical="center"/>
    </xf>
    <xf numFmtId="0" fontId="3" fillId="12" borderId="0" xfId="0" applyFont="1" applyFill="1" applyAlignment="1">
      <alignment vertical="center"/>
    </xf>
    <xf numFmtId="0" fontId="3" fillId="12" borderId="0" xfId="0" applyFont="1" applyFill="1" applyAlignment="1">
      <alignment horizontal="left" vertical="center"/>
    </xf>
    <xf numFmtId="0" fontId="19" fillId="0" borderId="0" xfId="0" applyFont="1" applyAlignment="1">
      <alignment vertical="center"/>
    </xf>
    <xf numFmtId="165" fontId="5" fillId="7" borderId="2" xfId="1" applyNumberFormat="1" applyFont="1" applyFill="1" applyBorder="1" applyAlignment="1">
      <alignment horizontal="right" vertical="center" wrapText="1" indent="1"/>
    </xf>
    <xf numFmtId="1" fontId="10" fillId="11" borderId="2" xfId="2" applyNumberFormat="1" applyFont="1" applyFill="1" applyBorder="1" applyAlignment="1">
      <alignment horizontal="left" vertical="center" wrapText="1" indent="1"/>
    </xf>
    <xf numFmtId="165" fontId="8" fillId="5" borderId="2" xfId="1" applyNumberFormat="1" applyFont="1" applyFill="1" applyBorder="1" applyAlignment="1">
      <alignment horizontal="right" vertical="center" wrapText="1" indent="1"/>
    </xf>
    <xf numFmtId="0" fontId="12" fillId="3" borderId="4" xfId="0" applyFont="1" applyFill="1" applyBorder="1" applyAlignment="1">
      <alignment horizontal="right" vertical="center" wrapText="1" inden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165" fontId="5" fillId="0" borderId="0" xfId="1" applyNumberFormat="1" applyFont="1" applyFill="1" applyAlignment="1">
      <alignment vertical="center" wrapText="1"/>
    </xf>
    <xf numFmtId="165" fontId="8" fillId="14" borderId="2" xfId="1" applyNumberFormat="1" applyFont="1" applyFill="1" applyBorder="1" applyAlignment="1">
      <alignment horizontal="right" vertical="center" wrapText="1" indent="1"/>
    </xf>
    <xf numFmtId="165" fontId="5" fillId="15" borderId="2" xfId="1" applyNumberFormat="1" applyFont="1" applyFill="1" applyBorder="1" applyAlignment="1">
      <alignment horizontal="right" vertical="center" wrapText="1" indent="1"/>
    </xf>
    <xf numFmtId="0" fontId="11" fillId="6" borderId="2" xfId="0" applyFont="1" applyFill="1" applyBorder="1" applyAlignment="1">
      <alignment horizontal="left" vertical="center" indent="1"/>
    </xf>
    <xf numFmtId="1" fontId="13" fillId="0" borderId="2" xfId="2" applyNumberFormat="1" applyFont="1" applyBorder="1" applyAlignment="1">
      <alignment horizontal="left" vertical="center" wrapText="1" indent="1"/>
    </xf>
    <xf numFmtId="1" fontId="13" fillId="11" borderId="2" xfId="2" applyNumberFormat="1" applyFont="1" applyFill="1" applyBorder="1" applyAlignment="1">
      <alignment horizontal="left" vertical="center" wrapText="1" indent="1"/>
    </xf>
    <xf numFmtId="0" fontId="18" fillId="4"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1" fontId="8" fillId="0" borderId="2" xfId="0" applyNumberFormat="1" applyFont="1" applyBorder="1" applyAlignment="1">
      <alignment horizontal="center" vertical="center" wrapText="1"/>
    </xf>
    <xf numFmtId="165" fontId="8" fillId="0" borderId="2" xfId="0" applyNumberFormat="1" applyFont="1" applyBorder="1" applyAlignment="1">
      <alignment horizontal="right" vertical="center" wrapText="1" indent="1"/>
    </xf>
    <xf numFmtId="165" fontId="5" fillId="11" borderId="3" xfId="0" applyNumberFormat="1" applyFont="1" applyFill="1" applyBorder="1" applyAlignment="1">
      <alignment horizontal="right" vertical="center" wrapText="1" indent="1"/>
    </xf>
    <xf numFmtId="1" fontId="7" fillId="3" borderId="4" xfId="2" applyNumberFormat="1" applyFont="1" applyFill="1" applyBorder="1" applyAlignment="1">
      <alignment horizontal="left" vertical="center" wrapText="1" indent="1"/>
    </xf>
    <xf numFmtId="165" fontId="6" fillId="7" borderId="3" xfId="1" applyNumberFormat="1" applyFont="1" applyFill="1" applyBorder="1" applyAlignment="1">
      <alignment horizontal="center" vertical="center" wrapText="1"/>
    </xf>
    <xf numFmtId="165" fontId="7" fillId="7" borderId="4" xfId="1" applyNumberFormat="1" applyFont="1" applyFill="1" applyBorder="1" applyAlignment="1">
      <alignment horizontal="right" vertical="center" wrapText="1" indent="1"/>
    </xf>
    <xf numFmtId="0" fontId="11" fillId="2" borderId="2" xfId="0" applyFont="1" applyFill="1" applyBorder="1" applyAlignment="1">
      <alignment horizontal="center" vertical="center" wrapText="1"/>
    </xf>
    <xf numFmtId="165" fontId="8" fillId="5" borderId="4" xfId="1" applyNumberFormat="1" applyFont="1" applyFill="1" applyBorder="1" applyAlignment="1">
      <alignment horizontal="right" vertical="center" wrapText="1" indent="1"/>
    </xf>
    <xf numFmtId="165" fontId="7" fillId="15" borderId="4" xfId="1" applyNumberFormat="1" applyFont="1" applyFill="1" applyBorder="1" applyAlignment="1">
      <alignment horizontal="right" vertical="center" wrapText="1" indent="1"/>
    </xf>
    <xf numFmtId="165" fontId="6" fillId="15" borderId="3" xfId="1" applyNumberFormat="1" applyFont="1" applyFill="1" applyBorder="1" applyAlignment="1">
      <alignment horizontal="center" vertical="center" wrapText="1"/>
    </xf>
    <xf numFmtId="0" fontId="5" fillId="3" borderId="3" xfId="0" applyFont="1" applyFill="1" applyBorder="1" applyAlignment="1">
      <alignment horizontal="left" vertical="center" wrapText="1" indent="1"/>
    </xf>
    <xf numFmtId="0" fontId="5" fillId="0" borderId="2" xfId="0" applyFont="1" applyBorder="1" applyAlignment="1">
      <alignment horizontal="left" vertical="center" wrapText="1" indent="1"/>
    </xf>
    <xf numFmtId="0" fontId="18" fillId="6" borderId="2" xfId="0" applyFont="1" applyFill="1" applyBorder="1" applyAlignment="1">
      <alignment horizontal="center" vertical="center"/>
    </xf>
    <xf numFmtId="0" fontId="18" fillId="8" borderId="3" xfId="0" applyFont="1" applyFill="1" applyBorder="1" applyAlignment="1">
      <alignment horizontal="center" vertical="center" wrapText="1"/>
    </xf>
    <xf numFmtId="165" fontId="5" fillId="17" borderId="2" xfId="1" applyNumberFormat="1" applyFont="1" applyFill="1" applyBorder="1" applyAlignment="1">
      <alignment vertical="center" wrapText="1"/>
    </xf>
    <xf numFmtId="0" fontId="13" fillId="17" borderId="2" xfId="0" applyFont="1" applyFill="1" applyBorder="1" applyAlignment="1">
      <alignment horizontal="left" vertical="center" wrapText="1" indent="1"/>
    </xf>
    <xf numFmtId="165" fontId="13" fillId="17" borderId="2" xfId="1" applyNumberFormat="1" applyFont="1" applyFill="1" applyBorder="1" applyAlignment="1">
      <alignment horizontal="right" vertical="center" wrapText="1" indent="1"/>
    </xf>
    <xf numFmtId="0" fontId="7" fillId="17" borderId="2" xfId="0" applyFont="1" applyFill="1" applyBorder="1" applyAlignment="1">
      <alignment horizontal="left" vertical="center" wrapText="1" indent="1"/>
    </xf>
    <xf numFmtId="0" fontId="7" fillId="17" borderId="2" xfId="0" applyFont="1" applyFill="1" applyBorder="1" applyAlignment="1">
      <alignment vertical="center" wrapText="1"/>
    </xf>
    <xf numFmtId="165" fontId="7" fillId="17" borderId="2" xfId="1" applyNumberFormat="1" applyFont="1" applyFill="1" applyBorder="1" applyAlignment="1">
      <alignment horizontal="right" vertical="center" wrapText="1" indent="1"/>
    </xf>
    <xf numFmtId="9" fontId="13" fillId="17" borderId="2" xfId="2" applyFont="1" applyFill="1" applyBorder="1" applyAlignment="1">
      <alignment vertical="center"/>
    </xf>
    <xf numFmtId="0" fontId="13" fillId="0" borderId="2" xfId="0" applyFont="1" applyBorder="1" applyAlignment="1">
      <alignment horizontal="left" vertical="center" wrapText="1" indent="1"/>
    </xf>
    <xf numFmtId="0" fontId="11" fillId="8" borderId="2" xfId="0" applyFont="1" applyFill="1" applyBorder="1" applyAlignment="1">
      <alignment horizontal="left" vertical="center" wrapText="1" indent="1"/>
    </xf>
    <xf numFmtId="0" fontId="18" fillId="13" borderId="2" xfId="0" applyFont="1" applyFill="1" applyBorder="1" applyAlignment="1">
      <alignment horizontal="right" vertical="center" wrapText="1" indent="1"/>
    </xf>
    <xf numFmtId="0" fontId="18" fillId="4" borderId="2" xfId="0" applyFont="1" applyFill="1" applyBorder="1" applyAlignment="1">
      <alignment horizontal="right" vertical="center" indent="1"/>
    </xf>
    <xf numFmtId="0" fontId="4" fillId="0" borderId="5" xfId="0" applyFont="1" applyBorder="1" applyAlignment="1">
      <alignment horizontal="center" vertical="center"/>
    </xf>
    <xf numFmtId="0" fontId="5" fillId="3" borderId="2" xfId="0" applyFont="1" applyFill="1" applyBorder="1" applyAlignment="1">
      <alignment horizontal="left" vertical="center" wrapText="1" indent="1"/>
    </xf>
    <xf numFmtId="165" fontId="8" fillId="14" borderId="3" xfId="1" applyNumberFormat="1" applyFont="1" applyFill="1" applyBorder="1" applyAlignment="1">
      <alignment horizontal="right" vertical="center" wrapText="1" indent="1"/>
    </xf>
    <xf numFmtId="165" fontId="8" fillId="14" borderId="4" xfId="1" applyNumberFormat="1" applyFont="1" applyFill="1" applyBorder="1" applyAlignment="1">
      <alignment horizontal="right" vertical="center" wrapText="1" indent="1"/>
    </xf>
    <xf numFmtId="165" fontId="8" fillId="5" borderId="2" xfId="1" applyNumberFormat="1" applyFont="1" applyFill="1" applyBorder="1" applyAlignment="1">
      <alignment horizontal="right" vertical="center" wrapText="1" indent="1"/>
    </xf>
    <xf numFmtId="0" fontId="18" fillId="13" borderId="3" xfId="0" applyFont="1" applyFill="1" applyBorder="1" applyAlignment="1">
      <alignment horizontal="right" vertical="center" wrapText="1" indent="1"/>
    </xf>
    <xf numFmtId="0" fontId="18" fillId="13" borderId="4" xfId="0" applyFont="1" applyFill="1" applyBorder="1" applyAlignment="1">
      <alignment horizontal="right" vertical="center" wrapText="1" indent="1"/>
    </xf>
    <xf numFmtId="0" fontId="18" fillId="4" borderId="2" xfId="0" applyFont="1" applyFill="1" applyBorder="1" applyAlignment="1">
      <alignment horizontal="right" vertical="center" wrapText="1" indent="1"/>
    </xf>
    <xf numFmtId="0" fontId="11" fillId="9"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20" fillId="16" borderId="0" xfId="3" applyFont="1" applyFill="1" applyAlignment="1">
      <alignment horizontal="center" vertical="center"/>
    </xf>
  </cellXfs>
  <cellStyles count="5">
    <cellStyle name="Currency" xfId="1" builtinId="4"/>
    <cellStyle name="Hyperlink" xfId="3" builtinId="8"/>
    <cellStyle name="Normal" xfId="0" builtinId="0"/>
    <cellStyle name="Normal 2" xfId="4" xr:uid="{397AD313-62E6-4D3B-83B1-5C0EC596C345}"/>
    <cellStyle name="Percent" xfId="2" builtinId="5"/>
  </cellStyles>
  <dxfs count="0"/>
  <tableStyles count="0" defaultTableStyle="TableStyleMedium9" defaultPivotStyle="PivotStyleMedium7"/>
  <colors>
    <mruColors>
      <color rgb="FF9DC3E6"/>
      <color rgb="FFA162D0"/>
      <color rgb="FFFEE08B"/>
      <color rgb="FF3288BD"/>
      <color rgb="FF66C2A5"/>
      <color rgb="FFABDDA4"/>
      <color rgb="FFE6F598"/>
      <color rgb="FFFFFFBF"/>
      <color rgb="FFFDAE61"/>
      <color rgb="FFF46D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a:solidFill>
                  <a:schemeClr val="bg1">
                    <a:lumMod val="50000"/>
                  </a:schemeClr>
                </a:solidFill>
                <a:latin typeface="Century Gothic" charset="0"/>
                <a:ea typeface="Century Gothic" charset="0"/>
                <a:cs typeface="Century Gothic" charset="0"/>
              </a:rPr>
              <a:t>Percent of Budget</a:t>
            </a:r>
          </a:p>
          <a:p>
            <a:pPr>
              <a:defRPr/>
            </a:pPr>
            <a:r>
              <a:rPr lang="en-US" sz="1100">
                <a:solidFill>
                  <a:schemeClr val="bg1">
                    <a:lumMod val="50000"/>
                  </a:schemeClr>
                </a:solidFill>
                <a:latin typeface="Century Gothic" charset="0"/>
                <a:ea typeface="Century Gothic" charset="0"/>
                <a:cs typeface="Century Gothic" charset="0"/>
              </a:rPr>
              <a:t>(Projected)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'Event Budget'!$K$53</c:f>
              <c:strCache>
                <c:ptCount val="1"/>
                <c:pt idx="0">
                  <c:v>Projected Subtotal</c:v>
                </c:pt>
              </c:strCache>
            </c:strRef>
          </c:tx>
          <c:spPr>
            <a:ln>
              <a:noFill/>
            </a:ln>
          </c:spPr>
          <c:dPt>
            <c:idx val="0"/>
            <c:bubble3D val="0"/>
            <c:spPr>
              <a:solidFill>
                <a:srgbClr val="FEE08B"/>
              </a:solidFill>
              <a:ln w="19050">
                <a:noFill/>
              </a:ln>
              <a:effectLst/>
            </c:spPr>
            <c:extLst>
              <c:ext xmlns:c16="http://schemas.microsoft.com/office/drawing/2014/chart" uri="{C3380CC4-5D6E-409C-BE32-E72D297353CC}">
                <c16:uniqueId val="{00000001-03D0-4B47-8E16-066E4CF21412}"/>
              </c:ext>
            </c:extLst>
          </c:dPt>
          <c:dPt>
            <c:idx val="1"/>
            <c:bubble3D val="0"/>
            <c:spPr>
              <a:solidFill>
                <a:srgbClr val="A162D0"/>
              </a:solidFill>
              <a:ln w="19050">
                <a:noFill/>
              </a:ln>
              <a:effectLst/>
            </c:spPr>
            <c:extLst>
              <c:ext xmlns:c16="http://schemas.microsoft.com/office/drawing/2014/chart" uri="{C3380CC4-5D6E-409C-BE32-E72D297353CC}">
                <c16:uniqueId val="{00000003-03D0-4B47-8E16-066E4CF21412}"/>
              </c:ext>
            </c:extLst>
          </c:dPt>
          <c:dPt>
            <c:idx val="2"/>
            <c:bubble3D val="0"/>
            <c:spPr>
              <a:solidFill>
                <a:schemeClr val="accent5">
                  <a:lumMod val="60000"/>
                  <a:lumOff val="40000"/>
                </a:schemeClr>
              </a:solidFill>
              <a:ln w="19050">
                <a:noFill/>
              </a:ln>
              <a:effectLst/>
            </c:spPr>
            <c:extLst>
              <c:ext xmlns:c16="http://schemas.microsoft.com/office/drawing/2014/chart" uri="{C3380CC4-5D6E-409C-BE32-E72D297353CC}">
                <c16:uniqueId val="{00000005-03D0-4B47-8E16-066E4CF21412}"/>
              </c:ext>
            </c:extLst>
          </c:dPt>
          <c:dPt>
            <c:idx val="3"/>
            <c:bubble3D val="0"/>
            <c:spPr>
              <a:solidFill>
                <a:srgbClr val="3288BD"/>
              </a:solidFill>
              <a:ln w="19050">
                <a:noFill/>
              </a:ln>
              <a:effectLst/>
            </c:spPr>
            <c:extLst>
              <c:ext xmlns:c16="http://schemas.microsoft.com/office/drawing/2014/chart" uri="{C3380CC4-5D6E-409C-BE32-E72D297353CC}">
                <c16:uniqueId val="{00000007-03D0-4B47-8E16-066E4CF21412}"/>
              </c:ext>
            </c:extLst>
          </c:dPt>
          <c:dPt>
            <c:idx val="4"/>
            <c:bubble3D val="0"/>
            <c:spPr>
              <a:solidFill>
                <a:srgbClr val="66C2A5"/>
              </a:solidFill>
              <a:ln w="19050">
                <a:noFill/>
              </a:ln>
              <a:effectLst/>
            </c:spPr>
            <c:extLst>
              <c:ext xmlns:c16="http://schemas.microsoft.com/office/drawing/2014/chart" uri="{C3380CC4-5D6E-409C-BE32-E72D297353CC}">
                <c16:uniqueId val="{00000009-03D0-4B47-8E16-066E4CF21412}"/>
              </c:ext>
            </c:extLst>
          </c:dPt>
          <c:dPt>
            <c:idx val="5"/>
            <c:bubble3D val="0"/>
            <c:spPr>
              <a:solidFill>
                <a:schemeClr val="accent6"/>
              </a:solidFill>
              <a:ln w="19050">
                <a:noFill/>
              </a:ln>
              <a:effectLst/>
            </c:spPr>
            <c:extLst>
              <c:ext xmlns:c16="http://schemas.microsoft.com/office/drawing/2014/chart" uri="{C3380CC4-5D6E-409C-BE32-E72D297353CC}">
                <c16:uniqueId val="{0000000B-03D0-4B47-8E16-066E4CF21412}"/>
              </c:ext>
            </c:extLst>
          </c:dPt>
          <c:dPt>
            <c:idx val="6"/>
            <c:bubble3D val="0"/>
            <c:spPr>
              <a:solidFill>
                <a:srgbClr val="D53E4F"/>
              </a:solidFill>
              <a:ln w="19050">
                <a:noFill/>
              </a:ln>
              <a:effectLst/>
            </c:spPr>
            <c:extLst>
              <c:ext xmlns:c16="http://schemas.microsoft.com/office/drawing/2014/chart" uri="{C3380CC4-5D6E-409C-BE32-E72D297353CC}">
                <c16:uniqueId val="{0000000D-03D0-4B47-8E16-066E4CF21412}"/>
              </c:ext>
            </c:extLst>
          </c:dPt>
          <c:dPt>
            <c:idx val="7"/>
            <c:bubble3D val="0"/>
            <c:spPr>
              <a:solidFill>
                <a:srgbClr val="F46D43"/>
              </a:solidFill>
              <a:ln w="19050">
                <a:noFill/>
              </a:ln>
              <a:effectLst/>
            </c:spPr>
            <c:extLst>
              <c:ext xmlns:c16="http://schemas.microsoft.com/office/drawing/2014/chart" uri="{C3380CC4-5D6E-409C-BE32-E72D297353CC}">
                <c16:uniqueId val="{0000000F-03D0-4B47-8E16-066E4CF21412}"/>
              </c:ext>
            </c:extLst>
          </c:dPt>
          <c:dPt>
            <c:idx val="8"/>
            <c:bubble3D val="0"/>
            <c:spPr>
              <a:solidFill>
                <a:srgbClr val="FDAE61"/>
              </a:solidFill>
              <a:ln w="19050">
                <a:noFill/>
              </a:ln>
              <a:effectLst/>
            </c:spPr>
            <c:extLst>
              <c:ext xmlns:c16="http://schemas.microsoft.com/office/drawing/2014/chart" uri="{C3380CC4-5D6E-409C-BE32-E72D297353CC}">
                <c16:uniqueId val="{00000011-03D0-4B47-8E16-066E4CF2141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pt-BR"/>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Budget'!$K$54:$K$62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03D0-4B47-8E16-066E4CF21412}"/>
            </c:ext>
          </c:extLst>
        </c:ser>
        <c:ser>
          <c:idx val="1"/>
          <c:order val="1"/>
          <c:tx>
            <c:strRef>
              <c:f>'Event Budget'!$L$53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03D0-4B47-8E16-066E4CF21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03D0-4B47-8E16-066E4CF214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03D0-4B47-8E16-066E4CF214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03D0-4B47-8E16-066E4CF214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03D0-4B47-8E16-066E4CF214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03D0-4B47-8E16-066E4CF214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03D0-4B47-8E16-066E4CF214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03D0-4B47-8E16-066E4CF2141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03D0-4B47-8E16-066E4CF21412}"/>
              </c:ext>
            </c:extLst>
          </c:dPt>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Budget'!$L$54:$L$62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03D0-4B47-8E16-066E4CF21412}"/>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0.16032163553593082"/>
          <c:y val="9.0065101087980146E-2"/>
          <c:w val="0.67935672892813836"/>
          <c:h val="0.109872779748249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layout>
        <c:manualLayout>
          <c:xMode val="edge"/>
          <c:yMode val="edge"/>
          <c:x val="0.409502632656425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Budget'!$D$7,'Event Budget'!$D$15,'Event Budget'!$D$20,'Event Budget'!$D$25,'Event Budget'!$D$30,'Event Budget'!$D$37,'Event Budget'!$D$46,'Event Budget'!$D$54,'Event Budget'!$D$60)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44E-49B7-8311-A2313BBEF743}"/>
            </c:ext>
          </c:extLst>
        </c:ser>
        <c:ser>
          <c:idx val="1"/>
          <c:order val="1"/>
          <c:tx>
            <c:v>Actual</c:v>
          </c:tx>
          <c:spPr>
            <a:solidFill>
              <a:schemeClr val="accent6"/>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Budget'!$E$7,'Event Budget'!$E$15,'Event Budget'!$E$20,'Event Budget'!$E$25,'Event Budget'!$E$30,'Event Budget'!$E$37,'Event Budget'!$E$46,'Event Budget'!$E$54,'Event Budget'!$E$60)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44E-49B7-8311-A2313BBEF743}"/>
            </c:ext>
          </c:extLst>
        </c:ser>
        <c:dLbls>
          <c:showLegendKey val="0"/>
          <c:showVal val="0"/>
          <c:showCatName val="0"/>
          <c:showSerName val="0"/>
          <c:showPercent val="0"/>
          <c:showBubbleSize val="0"/>
        </c:dLbls>
        <c:gapWidth val="182"/>
        <c:axId val="420293488"/>
        <c:axId val="420292368"/>
      </c:barChart>
      <c:catAx>
        <c:axId val="42029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2368"/>
        <c:crossesAt val="0"/>
        <c:auto val="1"/>
        <c:lblAlgn val="ctr"/>
        <c:lblOffset val="100"/>
        <c:noMultiLvlLbl val="0"/>
      </c:catAx>
      <c:valAx>
        <c:axId val="42029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Revenue'!$H$6,'Event Revenue'!$H$14,'Event Revenue'!$H$19,'Event Revenue'!$H$27,'Event Revenue'!$H$32,'Event Revenue'!$H$39)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809-42CD-A2D8-918C2D755D44}"/>
            </c:ext>
          </c:extLst>
        </c:ser>
        <c:ser>
          <c:idx val="1"/>
          <c:order val="1"/>
          <c:tx>
            <c:v>Actual</c:v>
          </c:tx>
          <c:spPr>
            <a:solidFill>
              <a:schemeClr val="accent6"/>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Revenue'!$J$6,'Event Revenue'!$J$14,'Event Revenue'!$J$19,'Event Revenue'!$J$27,'Event Revenue'!$J$32,'Event Revenue'!$J$39)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809-42CD-A2D8-918C2D755D44}"/>
            </c:ext>
          </c:extLst>
        </c:ser>
        <c:dLbls>
          <c:showLegendKey val="0"/>
          <c:showVal val="0"/>
          <c:showCatName val="0"/>
          <c:showSerName val="0"/>
          <c:showPercent val="0"/>
          <c:showBubbleSize val="0"/>
        </c:dLbls>
        <c:gapWidth val="182"/>
        <c:axId val="420291248"/>
        <c:axId val="420303008"/>
      </c:barChart>
      <c:catAx>
        <c:axId val="4202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303008"/>
        <c:crossesAt val="0"/>
        <c:auto val="1"/>
        <c:lblAlgn val="ctr"/>
        <c:lblOffset val="100"/>
        <c:noMultiLvlLbl val="0"/>
      </c:catAx>
      <c:valAx>
        <c:axId val="420303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Profit Summary'!$B$4,'Event Profit Summary'!$B$5)</c:f>
              <c:strCache>
                <c:ptCount val="2"/>
                <c:pt idx="0">
                  <c:v>Total Budget</c:v>
                </c:pt>
                <c:pt idx="1">
                  <c:v>Total Revenue</c:v>
                </c:pt>
              </c:strCache>
            </c:strRef>
          </c:cat>
          <c:val>
            <c:numRef>
              <c:f>('Event Profit Summary'!$C$4,'Event Profit Summary'!$C$5)</c:f>
              <c:numCache>
                <c:formatCode>"$"#,##0.00</c:formatCode>
                <c:ptCount val="2"/>
                <c:pt idx="0">
                  <c:v>0</c:v>
                </c:pt>
                <c:pt idx="1">
                  <c:v>0</c:v>
                </c:pt>
              </c:numCache>
            </c:numRef>
          </c:val>
          <c:extLst>
            <c:ext xmlns:c16="http://schemas.microsoft.com/office/drawing/2014/chart" uri="{C3380CC4-5D6E-409C-BE32-E72D297353CC}">
              <c16:uniqueId val="{00000000-6FB4-4FF9-BFB1-91A15C37A5FB}"/>
            </c:ext>
          </c:extLst>
        </c:ser>
        <c:ser>
          <c:idx val="1"/>
          <c:order val="1"/>
          <c:tx>
            <c:v>Actual</c:v>
          </c:tx>
          <c:spPr>
            <a:solidFill>
              <a:schemeClr val="accent6"/>
            </a:solidFill>
            <a:ln>
              <a:noFill/>
            </a:ln>
            <a:effectLst/>
          </c:spPr>
          <c:invertIfNegative val="0"/>
          <c:cat>
            <c:strRef>
              <c:f>('Event Profit Summary'!$B$4,'Event Profit Summary'!$B$5)</c:f>
              <c:strCache>
                <c:ptCount val="2"/>
                <c:pt idx="0">
                  <c:v>Total Budget</c:v>
                </c:pt>
                <c:pt idx="1">
                  <c:v>Total Revenue</c:v>
                </c:pt>
              </c:strCache>
            </c:strRef>
          </c:cat>
          <c:val>
            <c:numRef>
              <c:f>('Event Profit Summary'!$D$4,'Event Profit Summary'!$D$5)</c:f>
              <c:numCache>
                <c:formatCode>"$"#,##0.00</c:formatCode>
                <c:ptCount val="2"/>
                <c:pt idx="0">
                  <c:v>0</c:v>
                </c:pt>
                <c:pt idx="1">
                  <c:v>0</c:v>
                </c:pt>
              </c:numCache>
            </c:numRef>
          </c:val>
          <c:extLst>
            <c:ext xmlns:c16="http://schemas.microsoft.com/office/drawing/2014/chart" uri="{C3380CC4-5D6E-409C-BE32-E72D297353CC}">
              <c16:uniqueId val="{00000001-6FB4-4FF9-BFB1-91A15C37A5FB}"/>
            </c:ext>
          </c:extLst>
        </c:ser>
        <c:dLbls>
          <c:showLegendKey val="0"/>
          <c:showVal val="0"/>
          <c:showCatName val="0"/>
          <c:showSerName val="0"/>
          <c:showPercent val="0"/>
          <c:showBubbleSize val="0"/>
        </c:dLbls>
        <c:gapWidth val="182"/>
        <c:axId val="418108112"/>
        <c:axId val="418117072"/>
      </c:barChart>
      <c:catAx>
        <c:axId val="41810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17072"/>
        <c:crossesAt val="0"/>
        <c:auto val="1"/>
        <c:lblAlgn val="ctr"/>
        <c:lblOffset val="100"/>
        <c:noMultiLvlLbl val="0"/>
      </c:catAx>
      <c:valAx>
        <c:axId val="418117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0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8783&amp;utm_source=template-excel&amp;utm_medium=content&amp;utm_campaign=Event+Budget-excel-8783&amp;lpa=Event+Budget+excel+878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179243</xdr:colOff>
      <xdr:row>20</xdr:row>
      <xdr:rowOff>218182</xdr:rowOff>
    </xdr:from>
    <xdr:to>
      <xdr:col>13</xdr:col>
      <xdr:colOff>628417</xdr:colOff>
      <xdr:row>49</xdr:row>
      <xdr:rowOff>217342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159020</xdr:colOff>
      <xdr:row>3</xdr:row>
      <xdr:rowOff>280335</xdr:rowOff>
    </xdr:from>
    <xdr:to>
      <xdr:col>13</xdr:col>
      <xdr:colOff>636079</xdr:colOff>
      <xdr:row>19</xdr:row>
      <xdr:rowOff>260260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962841</xdr:colOff>
      <xdr:row>0</xdr:row>
      <xdr:rowOff>2483787</xdr:rowOff>
    </xdr:to>
    <xdr:pic>
      <xdr:nvPicPr>
        <xdr:cNvPr id="7" name="Picture 6">
          <a:hlinkClick xmlns:r="http://schemas.openxmlformats.org/officeDocument/2006/relationships" r:id="rId3"/>
          <a:extLst>
            <a:ext uri="{FF2B5EF4-FFF2-40B4-BE49-F238E27FC236}">
              <a16:creationId xmlns:a16="http://schemas.microsoft.com/office/drawing/2014/main" id="{86C48209-28A6-784E-BF33-781BD0D9C3CD}"/>
            </a:ext>
          </a:extLst>
        </xdr:cNvPr>
        <xdr:cNvPicPr>
          <a:picLocks noChangeAspect="1"/>
        </xdr:cNvPicPr>
      </xdr:nvPicPr>
      <xdr:blipFill>
        <a:blip xmlns:r="http://schemas.openxmlformats.org/officeDocument/2006/relationships" r:embed="rId4"/>
        <a:stretch>
          <a:fillRect/>
        </a:stretch>
      </xdr:blipFill>
      <xdr:spPr>
        <a:xfrm>
          <a:off x="0" y="0"/>
          <a:ext cx="10051473" cy="248696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0.00102</cdr:x>
      <cdr:y>0.00604</cdr:y>
    </cdr:from>
    <cdr:to>
      <cdr:x>0.16967</cdr:x>
      <cdr:y>0.13304</cdr:y>
    </cdr:to>
    <cdr:sp macro="" textlink="">
      <cdr:nvSpPr>
        <cdr:cNvPr id="2" name="TextBox 1"/>
        <cdr:cNvSpPr txBox="1"/>
      </cdr:nvSpPr>
      <cdr:spPr>
        <a:xfrm xmlns:a="http://schemas.openxmlformats.org/drawingml/2006/main">
          <a:off x="9526" y="38862"/>
          <a:ext cx="1580322" cy="817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200">
            <a:solidFill>
              <a:schemeClr val="bg1">
                <a:lumMod val="50000"/>
              </a:schemeClr>
            </a:solidFill>
            <a:latin typeface="Century Gothic" charset="0"/>
            <a:ea typeface="Century Gothic" charset="0"/>
            <a:cs typeface="Century Gothic"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28575</xdr:colOff>
      <xdr:row>4</xdr:row>
      <xdr:rowOff>15875</xdr:rowOff>
    </xdr:from>
    <xdr:to>
      <xdr:col>21</xdr:col>
      <xdr:colOff>180975</xdr:colOff>
      <xdr:row>31</xdr:row>
      <xdr:rowOff>168275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10</xdr:row>
      <xdr:rowOff>139700</xdr:rowOff>
    </xdr:from>
    <xdr:to>
      <xdr:col>4</xdr:col>
      <xdr:colOff>0</xdr:colOff>
      <xdr:row>34</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smm2\OneDrive\Desktop\Batches\5.31.2025%20Update%20Construction%20Estimate%20Templates\3%20Contractor%20Estimate%20Template\IC-Contractor-Estimate-Template.xlsx" TargetMode="External"/><Relationship Id="rId1" Type="http://schemas.openxmlformats.org/officeDocument/2006/relationships/externalLinkPath" Target="/Users/asmm2/OneDrive/Desktop/Batches/5.31.2025%20Update%20Construction%20Estimate%20Templates/3%20Contractor%20Estimate%20Template/IC-Contractor-Estimate-Template.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ctor Estimate Template"/>
      <sheetName val="Dropdown Keys - Do Not Delete -"/>
      <sheetName val="- Disclaimer -"/>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83&amp;utm_source=template-excel&amp;utm_medium=content&amp;utm_campaign=Event+Budget-excel-8783&amp;lpa=Event+Budget+excel+87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Q101"/>
  <sheetViews>
    <sheetView showGridLines="0" tabSelected="1" zoomScaleNormal="100" zoomScaleSheetLayoutView="70" workbookViewId="0">
      <pane ySplit="1" topLeftCell="A2" activePane="bottomLeft" state="frozen"/>
      <selection pane="bottomLeft" activeCell="B72" sqref="B72"/>
    </sheetView>
  </sheetViews>
  <sheetFormatPr defaultColWidth="10.875" defaultRowHeight="17.25" x14ac:dyDescent="0.3"/>
  <cols>
    <col min="1" max="1" width="3.125" style="4" customWidth="1"/>
    <col min="2" max="2" width="20.625" style="13" customWidth="1"/>
    <col min="3" max="3" width="10.625" style="13" customWidth="1"/>
    <col min="4" max="5" width="15.625" style="20" customWidth="1"/>
    <col min="6" max="6" width="30.625" style="14" customWidth="1"/>
    <col min="7" max="7" width="2.5" style="4" customWidth="1"/>
    <col min="8" max="9" width="20.625" style="4" customWidth="1"/>
    <col min="10" max="10" width="24.625" style="4" customWidth="1"/>
    <col min="11" max="11" width="16.625" style="4" customWidth="1"/>
    <col min="12" max="12" width="10.625" style="4" customWidth="1"/>
    <col min="13" max="13" width="30.625" style="4" customWidth="1"/>
    <col min="14" max="14" width="10.625" style="4" customWidth="1"/>
    <col min="15" max="15" width="3.125" style="4" customWidth="1"/>
    <col min="16" max="16384" width="10.875" style="4"/>
  </cols>
  <sheetData>
    <row r="1" spans="2:17" ht="200.1" customHeight="1" x14ac:dyDescent="0.3">
      <c r="D1" s="14"/>
      <c r="E1" s="14"/>
    </row>
    <row r="2" spans="2:17" ht="45" customHeight="1" x14ac:dyDescent="0.3">
      <c r="B2" s="24" t="s">
        <v>93</v>
      </c>
      <c r="C2" s="2"/>
      <c r="D2" s="1"/>
      <c r="E2" s="1"/>
      <c r="F2" s="1"/>
    </row>
    <row r="3" spans="2:17" s="15" customFormat="1" ht="24.95" customHeight="1" x14ac:dyDescent="0.3">
      <c r="B3" s="64" t="s">
        <v>70</v>
      </c>
      <c r="C3" s="64"/>
      <c r="D3" s="54">
        <f>SUM(D7,D15,D20,D25,D30,D37,D46,D54,D60)</f>
        <v>0</v>
      </c>
      <c r="G3" s="4"/>
      <c r="H3" s="4"/>
      <c r="I3" s="4"/>
      <c r="J3" s="4"/>
      <c r="K3" s="4"/>
      <c r="L3" s="4"/>
      <c r="M3" s="4"/>
      <c r="N3" s="4"/>
      <c r="O3" s="4"/>
      <c r="P3" s="4"/>
      <c r="Q3" s="4"/>
    </row>
    <row r="4" spans="2:17" s="15" customFormat="1" ht="24.95" customHeight="1" x14ac:dyDescent="0.3">
      <c r="B4" s="63" t="s">
        <v>71</v>
      </c>
      <c r="C4" s="63"/>
      <c r="D4" s="54">
        <f>SUM(E7,E15,E20,E25,E30,E37,E46,E54,E60)</f>
        <v>0</v>
      </c>
      <c r="G4" s="31"/>
      <c r="H4" s="4"/>
      <c r="I4" s="4"/>
      <c r="J4" s="4"/>
      <c r="K4" s="4"/>
      <c r="L4" s="4"/>
      <c r="M4" s="4"/>
      <c r="N4" s="4"/>
      <c r="O4" s="4"/>
      <c r="P4" s="4"/>
      <c r="Q4" s="4"/>
    </row>
    <row r="5" spans="2:17" s="15" customFormat="1" ht="12" customHeight="1" x14ac:dyDescent="0.3">
      <c r="B5" s="21"/>
      <c r="C5" s="22"/>
      <c r="D5" s="23"/>
      <c r="E5" s="23"/>
      <c r="F5" s="23"/>
      <c r="G5" s="4"/>
      <c r="H5" s="4"/>
      <c r="I5" s="4"/>
      <c r="J5" s="4"/>
      <c r="K5" s="4"/>
      <c r="L5" s="4"/>
      <c r="M5" s="4"/>
      <c r="N5" s="4"/>
      <c r="O5" s="4"/>
      <c r="P5" s="4"/>
      <c r="Q5" s="4"/>
    </row>
    <row r="6" spans="2:17" s="10" customFormat="1" ht="36" customHeight="1" x14ac:dyDescent="0.3">
      <c r="B6" s="62" t="s">
        <v>86</v>
      </c>
      <c r="C6" s="62"/>
      <c r="D6" s="29" t="s">
        <v>76</v>
      </c>
      <c r="E6" s="30" t="s">
        <v>84</v>
      </c>
      <c r="F6" s="34" t="s">
        <v>90</v>
      </c>
      <c r="H6" s="4"/>
      <c r="I6" s="4"/>
      <c r="J6" s="4"/>
      <c r="K6" s="4"/>
      <c r="L6" s="4"/>
      <c r="M6" s="4"/>
    </row>
    <row r="7" spans="2:17" s="11" customFormat="1" ht="21.95" customHeight="1" x14ac:dyDescent="0.3">
      <c r="B7" s="50" t="s">
        <v>17</v>
      </c>
      <c r="C7" s="28" t="s">
        <v>89</v>
      </c>
      <c r="D7" s="25">
        <f>SUM(D8:D14)</f>
        <v>0</v>
      </c>
      <c r="E7" s="33">
        <f>SUM(E8:E14)</f>
        <v>0</v>
      </c>
      <c r="F7" s="36"/>
      <c r="H7" s="4"/>
      <c r="I7" s="4"/>
      <c r="J7" s="4"/>
      <c r="K7" s="4"/>
      <c r="L7" s="4"/>
      <c r="M7" s="4"/>
    </row>
    <row r="8" spans="2:17" s="11" customFormat="1" ht="18" customHeight="1" x14ac:dyDescent="0.25">
      <c r="B8" s="61" t="s">
        <v>25</v>
      </c>
      <c r="C8" s="61"/>
      <c r="D8" s="27"/>
      <c r="E8" s="32"/>
      <c r="F8" s="35"/>
    </row>
    <row r="9" spans="2:17" s="11" customFormat="1" ht="18" customHeight="1" x14ac:dyDescent="0.25">
      <c r="B9" s="61" t="s">
        <v>26</v>
      </c>
      <c r="C9" s="61"/>
      <c r="D9" s="27"/>
      <c r="E9" s="32"/>
      <c r="F9" s="35"/>
    </row>
    <row r="10" spans="2:17" s="11" customFormat="1" ht="18" customHeight="1" x14ac:dyDescent="0.25">
      <c r="B10" s="61" t="s">
        <v>27</v>
      </c>
      <c r="C10" s="61"/>
      <c r="D10" s="27"/>
      <c r="E10" s="32"/>
      <c r="F10" s="35"/>
    </row>
    <row r="11" spans="2:17" s="11" customFormat="1" ht="18" customHeight="1" x14ac:dyDescent="0.25">
      <c r="B11" s="61" t="s">
        <v>28</v>
      </c>
      <c r="C11" s="61"/>
      <c r="D11" s="27"/>
      <c r="E11" s="32"/>
      <c r="F11" s="35"/>
    </row>
    <row r="12" spans="2:17" s="11" customFormat="1" ht="18" customHeight="1" x14ac:dyDescent="0.25">
      <c r="B12" s="61" t="s">
        <v>29</v>
      </c>
      <c r="C12" s="61"/>
      <c r="D12" s="27"/>
      <c r="E12" s="32"/>
      <c r="F12" s="35"/>
    </row>
    <row r="13" spans="2:17" s="11" customFormat="1" ht="18" customHeight="1" x14ac:dyDescent="0.25">
      <c r="B13" s="61"/>
      <c r="C13" s="61"/>
      <c r="D13" s="27"/>
      <c r="E13" s="32"/>
      <c r="F13" s="35"/>
    </row>
    <row r="14" spans="2:17" s="11" customFormat="1" ht="18" customHeight="1" x14ac:dyDescent="0.25">
      <c r="B14" s="61"/>
      <c r="C14" s="61"/>
      <c r="D14" s="27"/>
      <c r="E14" s="32"/>
      <c r="F14" s="35"/>
    </row>
    <row r="15" spans="2:17" s="11" customFormat="1" ht="21.95" customHeight="1" x14ac:dyDescent="0.25">
      <c r="B15" s="50" t="s">
        <v>18</v>
      </c>
      <c r="C15" s="28" t="s">
        <v>89</v>
      </c>
      <c r="D15" s="25">
        <f>SUM(D16:D19)</f>
        <v>0</v>
      </c>
      <c r="E15" s="33">
        <f>SUM(E16:E19)</f>
        <v>0</v>
      </c>
      <c r="F15" s="26"/>
    </row>
    <row r="16" spans="2:17" s="11" customFormat="1" ht="18" customHeight="1" x14ac:dyDescent="0.25">
      <c r="B16" s="61" t="s">
        <v>19</v>
      </c>
      <c r="C16" s="61"/>
      <c r="D16" s="27"/>
      <c r="E16" s="32"/>
      <c r="F16" s="35"/>
    </row>
    <row r="17" spans="2:6" s="11" customFormat="1" ht="18" customHeight="1" x14ac:dyDescent="0.25">
      <c r="B17" s="61" t="s">
        <v>20</v>
      </c>
      <c r="C17" s="61"/>
      <c r="D17" s="27"/>
      <c r="E17" s="32"/>
      <c r="F17" s="35"/>
    </row>
    <row r="18" spans="2:6" s="11" customFormat="1" ht="18" customHeight="1" x14ac:dyDescent="0.25">
      <c r="B18" s="61" t="s">
        <v>21</v>
      </c>
      <c r="C18" s="61"/>
      <c r="D18" s="27"/>
      <c r="E18" s="32"/>
      <c r="F18" s="35"/>
    </row>
    <row r="19" spans="2:6" s="11" customFormat="1" ht="18" customHeight="1" x14ac:dyDescent="0.25">
      <c r="B19" s="61"/>
      <c r="C19" s="61"/>
      <c r="D19" s="27"/>
      <c r="E19" s="32"/>
      <c r="F19" s="35"/>
    </row>
    <row r="20" spans="2:6" s="11" customFormat="1" ht="21.95" customHeight="1" x14ac:dyDescent="0.25">
      <c r="B20" s="50" t="s">
        <v>0</v>
      </c>
      <c r="C20" s="28" t="s">
        <v>89</v>
      </c>
      <c r="D20" s="25">
        <f>SUM(D21:D24)</f>
        <v>0</v>
      </c>
      <c r="E20" s="33">
        <f>SUM(E21:E24)</f>
        <v>0</v>
      </c>
      <c r="F20" s="26"/>
    </row>
    <row r="21" spans="2:6" s="11" customFormat="1" ht="18" customHeight="1" x14ac:dyDescent="0.25">
      <c r="B21" s="61" t="s">
        <v>22</v>
      </c>
      <c r="C21" s="61"/>
      <c r="D21" s="27"/>
      <c r="E21" s="32"/>
      <c r="F21" s="35"/>
    </row>
    <row r="22" spans="2:6" s="11" customFormat="1" ht="18" customHeight="1" x14ac:dyDescent="0.25">
      <c r="B22" s="61" t="s">
        <v>23</v>
      </c>
      <c r="C22" s="61"/>
      <c r="D22" s="27"/>
      <c r="E22" s="32"/>
      <c r="F22" s="35"/>
    </row>
    <row r="23" spans="2:6" s="11" customFormat="1" ht="18" customHeight="1" x14ac:dyDescent="0.25">
      <c r="B23" s="61" t="s">
        <v>1</v>
      </c>
      <c r="C23" s="61"/>
      <c r="D23" s="27"/>
      <c r="E23" s="32"/>
      <c r="F23" s="35"/>
    </row>
    <row r="24" spans="2:6" s="11" customFormat="1" ht="18" customHeight="1" x14ac:dyDescent="0.25">
      <c r="B24" s="61"/>
      <c r="C24" s="61"/>
      <c r="D24" s="27"/>
      <c r="E24" s="32"/>
      <c r="F24" s="35"/>
    </row>
    <row r="25" spans="2:6" s="11" customFormat="1" ht="21.95" customHeight="1" x14ac:dyDescent="0.25">
      <c r="B25" s="50" t="s">
        <v>24</v>
      </c>
      <c r="C25" s="28" t="s">
        <v>89</v>
      </c>
      <c r="D25" s="25">
        <f>SUM(D26:D29)</f>
        <v>0</v>
      </c>
      <c r="E25" s="33">
        <f>SUM(E26:E29)</f>
        <v>0</v>
      </c>
      <c r="F25" s="26"/>
    </row>
    <row r="26" spans="2:6" s="11" customFormat="1" ht="18" customHeight="1" x14ac:dyDescent="0.25">
      <c r="B26" s="61" t="s">
        <v>30</v>
      </c>
      <c r="C26" s="61"/>
      <c r="D26" s="27"/>
      <c r="E26" s="32"/>
      <c r="F26" s="35"/>
    </row>
    <row r="27" spans="2:6" s="11" customFormat="1" ht="18" customHeight="1" x14ac:dyDescent="0.25">
      <c r="B27" s="61" t="s">
        <v>31</v>
      </c>
      <c r="C27" s="61"/>
      <c r="D27" s="27"/>
      <c r="E27" s="32"/>
      <c r="F27" s="35"/>
    </row>
    <row r="28" spans="2:6" s="11" customFormat="1" ht="18" customHeight="1" x14ac:dyDescent="0.25">
      <c r="B28" s="61" t="s">
        <v>32</v>
      </c>
      <c r="C28" s="61"/>
      <c r="D28" s="27"/>
      <c r="E28" s="32"/>
      <c r="F28" s="35"/>
    </row>
    <row r="29" spans="2:6" s="11" customFormat="1" ht="18" customHeight="1" x14ac:dyDescent="0.25">
      <c r="B29" s="61"/>
      <c r="C29" s="61"/>
      <c r="D29" s="27"/>
      <c r="E29" s="32"/>
      <c r="F29" s="35"/>
    </row>
    <row r="30" spans="2:6" s="11" customFormat="1" ht="21.95" customHeight="1" x14ac:dyDescent="0.25">
      <c r="B30" s="50" t="s">
        <v>38</v>
      </c>
      <c r="C30" s="28" t="s">
        <v>89</v>
      </c>
      <c r="D30" s="25">
        <f>SUM(D31:D36)</f>
        <v>0</v>
      </c>
      <c r="E30" s="33">
        <f>SUM(E31:E36)</f>
        <v>0</v>
      </c>
      <c r="F30" s="26"/>
    </row>
    <row r="31" spans="2:6" s="11" customFormat="1" ht="18" customHeight="1" x14ac:dyDescent="0.25">
      <c r="B31" s="61" t="s">
        <v>40</v>
      </c>
      <c r="C31" s="61"/>
      <c r="D31" s="27"/>
      <c r="E31" s="32"/>
      <c r="F31" s="35"/>
    </row>
    <row r="32" spans="2:6" s="11" customFormat="1" ht="18" customHeight="1" x14ac:dyDescent="0.25">
      <c r="B32" s="61" t="s">
        <v>41</v>
      </c>
      <c r="C32" s="61"/>
      <c r="D32" s="27"/>
      <c r="E32" s="32"/>
      <c r="F32" s="35"/>
    </row>
    <row r="33" spans="2:6" s="11" customFormat="1" ht="18" customHeight="1" x14ac:dyDescent="0.25">
      <c r="B33" s="61" t="s">
        <v>42</v>
      </c>
      <c r="C33" s="61"/>
      <c r="D33" s="27"/>
      <c r="E33" s="32"/>
      <c r="F33" s="35"/>
    </row>
    <row r="34" spans="2:6" s="11" customFormat="1" ht="18" customHeight="1" x14ac:dyDescent="0.25">
      <c r="B34" s="61" t="s">
        <v>39</v>
      </c>
      <c r="C34" s="61"/>
      <c r="D34" s="27"/>
      <c r="E34" s="32"/>
      <c r="F34" s="35"/>
    </row>
    <row r="35" spans="2:6" s="11" customFormat="1" ht="18" customHeight="1" x14ac:dyDescent="0.25">
      <c r="B35" s="61"/>
      <c r="C35" s="61"/>
      <c r="D35" s="27"/>
      <c r="E35" s="32"/>
      <c r="F35" s="35"/>
    </row>
    <row r="36" spans="2:6" s="11" customFormat="1" ht="18" customHeight="1" x14ac:dyDescent="0.25">
      <c r="B36" s="61"/>
      <c r="C36" s="61"/>
      <c r="D36" s="27"/>
      <c r="E36" s="32"/>
      <c r="F36" s="35"/>
    </row>
    <row r="37" spans="2:6" s="11" customFormat="1" ht="21.95" customHeight="1" x14ac:dyDescent="0.25">
      <c r="B37" s="50" t="s">
        <v>2</v>
      </c>
      <c r="C37" s="28" t="s">
        <v>89</v>
      </c>
      <c r="D37" s="25">
        <f>SUM(D38:D45)</f>
        <v>0</v>
      </c>
      <c r="E37" s="33">
        <f>SUM(E38:E45)</f>
        <v>0</v>
      </c>
      <c r="F37" s="26"/>
    </row>
    <row r="38" spans="2:6" s="11" customFormat="1" ht="18" customHeight="1" x14ac:dyDescent="0.25">
      <c r="B38" s="61" t="s">
        <v>3</v>
      </c>
      <c r="C38" s="61"/>
      <c r="D38" s="27"/>
      <c r="E38" s="32"/>
      <c r="F38" s="35"/>
    </row>
    <row r="39" spans="2:6" s="11" customFormat="1" ht="18" customHeight="1" x14ac:dyDescent="0.25">
      <c r="B39" s="61" t="s">
        <v>4</v>
      </c>
      <c r="C39" s="61"/>
      <c r="D39" s="27"/>
      <c r="E39" s="32"/>
      <c r="F39" s="35"/>
    </row>
    <row r="40" spans="2:6" s="11" customFormat="1" ht="18" customHeight="1" x14ac:dyDescent="0.25">
      <c r="B40" s="61" t="s">
        <v>5</v>
      </c>
      <c r="C40" s="61"/>
      <c r="D40" s="27"/>
      <c r="E40" s="32"/>
      <c r="F40" s="35"/>
    </row>
    <row r="41" spans="2:6" s="11" customFormat="1" ht="18" customHeight="1" x14ac:dyDescent="0.25">
      <c r="B41" s="61" t="s">
        <v>13</v>
      </c>
      <c r="C41" s="61"/>
      <c r="D41" s="27"/>
      <c r="E41" s="32"/>
      <c r="F41" s="35"/>
    </row>
    <row r="42" spans="2:6" s="11" customFormat="1" ht="18" customHeight="1" x14ac:dyDescent="0.25">
      <c r="B42" s="61" t="s">
        <v>14</v>
      </c>
      <c r="C42" s="61"/>
      <c r="D42" s="27"/>
      <c r="E42" s="32"/>
      <c r="F42" s="35"/>
    </row>
    <row r="43" spans="2:6" s="11" customFormat="1" ht="18" customHeight="1" x14ac:dyDescent="0.25">
      <c r="B43" s="61" t="s">
        <v>15</v>
      </c>
      <c r="C43" s="61"/>
      <c r="D43" s="27"/>
      <c r="E43" s="32"/>
      <c r="F43" s="35"/>
    </row>
    <row r="44" spans="2:6" s="11" customFormat="1" ht="18" customHeight="1" x14ac:dyDescent="0.25">
      <c r="B44" s="61" t="s">
        <v>37</v>
      </c>
      <c r="C44" s="61"/>
      <c r="D44" s="27"/>
      <c r="E44" s="32"/>
      <c r="F44" s="35"/>
    </row>
    <row r="45" spans="2:6" s="11" customFormat="1" ht="18" customHeight="1" x14ac:dyDescent="0.25">
      <c r="B45" s="61"/>
      <c r="C45" s="61"/>
      <c r="D45" s="27"/>
      <c r="E45" s="32"/>
      <c r="F45" s="35"/>
    </row>
    <row r="46" spans="2:6" s="11" customFormat="1" ht="21.95" customHeight="1" x14ac:dyDescent="0.25">
      <c r="B46" s="50" t="s">
        <v>7</v>
      </c>
      <c r="C46" s="28" t="s">
        <v>89</v>
      </c>
      <c r="D46" s="25">
        <f>SUM(D47:D53)</f>
        <v>0</v>
      </c>
      <c r="E46" s="33">
        <f>SUM(E47:E53)</f>
        <v>0</v>
      </c>
      <c r="F46" s="26"/>
    </row>
    <row r="47" spans="2:6" s="11" customFormat="1" ht="18" customHeight="1" x14ac:dyDescent="0.25">
      <c r="B47" s="61" t="s">
        <v>6</v>
      </c>
      <c r="C47" s="61"/>
      <c r="D47" s="27"/>
      <c r="E47" s="32"/>
      <c r="F47" s="35"/>
    </row>
    <row r="48" spans="2:6" s="11" customFormat="1" ht="18" customHeight="1" x14ac:dyDescent="0.25">
      <c r="B48" s="61" t="s">
        <v>8</v>
      </c>
      <c r="C48" s="61"/>
      <c r="D48" s="27"/>
      <c r="E48" s="32"/>
      <c r="F48" s="35"/>
    </row>
    <row r="49" spans="2:12" s="11" customFormat="1" ht="18" customHeight="1" x14ac:dyDescent="0.25">
      <c r="B49" s="61" t="s">
        <v>9</v>
      </c>
      <c r="C49" s="61"/>
      <c r="D49" s="27"/>
      <c r="E49" s="32"/>
      <c r="F49" s="35"/>
    </row>
    <row r="50" spans="2:12" s="11" customFormat="1" ht="18" customHeight="1" x14ac:dyDescent="0.25">
      <c r="B50" s="61" t="s">
        <v>10</v>
      </c>
      <c r="C50" s="61"/>
      <c r="D50" s="27"/>
      <c r="E50" s="32"/>
      <c r="F50" s="35"/>
    </row>
    <row r="51" spans="2:12" s="11" customFormat="1" ht="18" customHeight="1" x14ac:dyDescent="0.25">
      <c r="B51" s="61" t="s">
        <v>11</v>
      </c>
      <c r="C51" s="61"/>
      <c r="D51" s="27"/>
      <c r="E51" s="32"/>
      <c r="F51" s="35"/>
    </row>
    <row r="52" spans="2:12" s="11" customFormat="1" ht="18" customHeight="1" x14ac:dyDescent="0.25">
      <c r="B52" s="61"/>
      <c r="C52" s="61"/>
      <c r="D52" s="27"/>
      <c r="E52" s="32"/>
      <c r="F52" s="35"/>
      <c r="J52" s="65" t="s">
        <v>92</v>
      </c>
      <c r="K52" s="65"/>
      <c r="L52" s="65"/>
    </row>
    <row r="53" spans="2:12" s="11" customFormat="1" ht="18" customHeight="1" x14ac:dyDescent="0.25">
      <c r="B53" s="61"/>
      <c r="C53" s="61"/>
      <c r="D53" s="27"/>
      <c r="E53" s="32"/>
      <c r="F53" s="35"/>
      <c r="J53" s="53" t="s">
        <v>86</v>
      </c>
      <c r="K53" s="37" t="s">
        <v>76</v>
      </c>
      <c r="L53" s="52" t="s">
        <v>16</v>
      </c>
    </row>
    <row r="54" spans="2:12" s="11" customFormat="1" ht="21.95" customHeight="1" x14ac:dyDescent="0.25">
      <c r="B54" s="50" t="s">
        <v>43</v>
      </c>
      <c r="C54" s="28" t="s">
        <v>89</v>
      </c>
      <c r="D54" s="25">
        <f>SUM(D55:D59)</f>
        <v>0</v>
      </c>
      <c r="E54" s="33">
        <f>SUM(E55:E59)</f>
        <v>0</v>
      </c>
      <c r="F54" s="26"/>
      <c r="J54" s="55" t="str">
        <f>B7</f>
        <v>Venue</v>
      </c>
      <c r="K54" s="56">
        <f>D7</f>
        <v>0</v>
      </c>
      <c r="L54" s="60" t="str">
        <f>IFERROR(K54/K63, "")</f>
        <v/>
      </c>
    </row>
    <row r="55" spans="2:12" s="11" customFormat="1" ht="18" customHeight="1" x14ac:dyDescent="0.25">
      <c r="B55" s="61" t="s">
        <v>44</v>
      </c>
      <c r="C55" s="61"/>
      <c r="D55" s="27"/>
      <c r="E55" s="32"/>
      <c r="F55" s="35"/>
      <c r="J55" s="55" t="str">
        <f>B15</f>
        <v>Travel</v>
      </c>
      <c r="K55" s="56">
        <f>D15</f>
        <v>0</v>
      </c>
      <c r="L55" s="60" t="str">
        <f>IFERROR(K55/K63,"")</f>
        <v/>
      </c>
    </row>
    <row r="56" spans="2:12" s="11" customFormat="1" ht="18" customHeight="1" x14ac:dyDescent="0.25">
      <c r="B56" s="61" t="s">
        <v>45</v>
      </c>
      <c r="C56" s="61"/>
      <c r="D56" s="27"/>
      <c r="E56" s="32"/>
      <c r="F56" s="35"/>
      <c r="J56" s="55" t="str">
        <f>B20</f>
        <v>Public Relations</v>
      </c>
      <c r="K56" s="56">
        <f>D20</f>
        <v>0</v>
      </c>
      <c r="L56" s="60" t="str">
        <f>IFERROR(K56/K63,"")</f>
        <v/>
      </c>
    </row>
    <row r="57" spans="2:12" s="11" customFormat="1" ht="18" customHeight="1" x14ac:dyDescent="0.25">
      <c r="B57" s="61" t="s">
        <v>46</v>
      </c>
      <c r="C57" s="61"/>
      <c r="D57" s="27"/>
      <c r="E57" s="32"/>
      <c r="F57" s="35"/>
      <c r="J57" s="55" t="str">
        <f>B25</f>
        <v>Décor</v>
      </c>
      <c r="K57" s="56">
        <f>D25</f>
        <v>0</v>
      </c>
      <c r="L57" s="60" t="str">
        <f>IFERROR(K57/K63,"")</f>
        <v/>
      </c>
    </row>
    <row r="58" spans="2:12" s="11" customFormat="1" ht="18" customHeight="1" x14ac:dyDescent="0.25">
      <c r="B58" s="61"/>
      <c r="C58" s="61"/>
      <c r="D58" s="27"/>
      <c r="E58" s="32"/>
      <c r="F58" s="35"/>
      <c r="J58" s="55" t="str">
        <f>B30</f>
        <v>Event Programming</v>
      </c>
      <c r="K58" s="56">
        <f>D30</f>
        <v>0</v>
      </c>
      <c r="L58" s="60" t="str">
        <f>IFERROR(K58/K63,"")</f>
        <v/>
      </c>
    </row>
    <row r="59" spans="2:12" s="11" customFormat="1" ht="18" customHeight="1" x14ac:dyDescent="0.25">
      <c r="B59" s="61"/>
      <c r="C59" s="61"/>
      <c r="D59" s="27"/>
      <c r="E59" s="32"/>
      <c r="F59" s="35"/>
      <c r="J59" s="55" t="str">
        <f>B37</f>
        <v>Social Media</v>
      </c>
      <c r="K59" s="56">
        <f>D37</f>
        <v>0</v>
      </c>
      <c r="L59" s="60" t="str">
        <f>IFERROR(K59/K63,"")</f>
        <v/>
      </c>
    </row>
    <row r="60" spans="2:12" s="11" customFormat="1" ht="21.95" customHeight="1" x14ac:dyDescent="0.25">
      <c r="B60" s="50" t="s">
        <v>12</v>
      </c>
      <c r="C60" s="28" t="s">
        <v>89</v>
      </c>
      <c r="D60" s="25">
        <f>SUM(D61:D66)</f>
        <v>0</v>
      </c>
      <c r="E60" s="33">
        <f>SUM(E61:E66)</f>
        <v>0</v>
      </c>
      <c r="F60" s="26"/>
      <c r="J60" s="55" t="str">
        <f>B46</f>
        <v>Advertising</v>
      </c>
      <c r="K60" s="56">
        <f>D46</f>
        <v>0</v>
      </c>
      <c r="L60" s="60" t="str">
        <f>IFERROR(K60/K63,"")</f>
        <v/>
      </c>
    </row>
    <row r="61" spans="2:12" s="11" customFormat="1" ht="18" customHeight="1" x14ac:dyDescent="0.25">
      <c r="B61" s="61" t="s">
        <v>33</v>
      </c>
      <c r="C61" s="61"/>
      <c r="D61" s="27"/>
      <c r="E61" s="32"/>
      <c r="F61" s="35"/>
      <c r="J61" s="55" t="str">
        <f>B54</f>
        <v>Refreshments</v>
      </c>
      <c r="K61" s="56">
        <f>D54</f>
        <v>0</v>
      </c>
      <c r="L61" s="60" t="str">
        <f>IFERROR(K61/K63,"")</f>
        <v/>
      </c>
    </row>
    <row r="62" spans="2:12" s="11" customFormat="1" ht="18" customHeight="1" x14ac:dyDescent="0.25">
      <c r="B62" s="61" t="s">
        <v>34</v>
      </c>
      <c r="C62" s="61"/>
      <c r="D62" s="27"/>
      <c r="E62" s="32"/>
      <c r="F62" s="35"/>
      <c r="J62" s="55" t="str">
        <f>B60</f>
        <v>Other</v>
      </c>
      <c r="K62" s="56">
        <f>D60</f>
        <v>0</v>
      </c>
      <c r="L62" s="60" t="str">
        <f>IFERROR(K62/K63,"")</f>
        <v/>
      </c>
    </row>
    <row r="63" spans="2:12" s="11" customFormat="1" ht="18" customHeight="1" x14ac:dyDescent="0.25">
      <c r="B63" s="61" t="s">
        <v>35</v>
      </c>
      <c r="C63" s="61"/>
      <c r="D63" s="27"/>
      <c r="E63" s="32"/>
      <c r="F63" s="35"/>
      <c r="J63" s="57" t="s">
        <v>91</v>
      </c>
      <c r="K63" s="59">
        <f>SUM(K54:K62)</f>
        <v>0</v>
      </c>
      <c r="L63" s="58"/>
    </row>
    <row r="64" spans="2:12" s="11" customFormat="1" ht="18" customHeight="1" x14ac:dyDescent="0.25">
      <c r="B64" s="61" t="s">
        <v>36</v>
      </c>
      <c r="C64" s="61"/>
      <c r="D64" s="27"/>
      <c r="E64" s="32"/>
      <c r="F64" s="35"/>
    </row>
    <row r="65" spans="2:17" s="11" customFormat="1" ht="18" customHeight="1" x14ac:dyDescent="0.25">
      <c r="B65" s="61"/>
      <c r="C65" s="61"/>
      <c r="D65" s="27"/>
      <c r="E65" s="32"/>
      <c r="F65" s="35"/>
    </row>
    <row r="66" spans="2:17" s="11" customFormat="1" ht="18" customHeight="1" x14ac:dyDescent="0.25">
      <c r="B66" s="61"/>
      <c r="C66" s="61"/>
      <c r="D66" s="27"/>
      <c r="E66" s="32"/>
      <c r="F66" s="35"/>
    </row>
    <row r="67" spans="2:17" s="12" customFormat="1" ht="18" customHeight="1" x14ac:dyDescent="0.25">
      <c r="B67" s="5"/>
      <c r="C67" s="5"/>
      <c r="D67" s="18"/>
      <c r="E67" s="18"/>
      <c r="F67" s="6"/>
      <c r="G67" s="11"/>
      <c r="H67" s="11"/>
      <c r="I67" s="11"/>
      <c r="J67" s="11"/>
      <c r="K67" s="11"/>
      <c r="L67" s="11"/>
      <c r="M67" s="11"/>
      <c r="N67" s="11"/>
      <c r="O67" s="11"/>
      <c r="P67" s="11"/>
      <c r="Q67" s="11"/>
    </row>
    <row r="68" spans="2:17" s="15" customFormat="1" ht="45" customHeight="1" x14ac:dyDescent="0.3">
      <c r="B68" s="80" t="s">
        <v>73</v>
      </c>
      <c r="C68" s="80"/>
      <c r="D68" s="80"/>
      <c r="E68" s="80"/>
      <c r="F68" s="80"/>
      <c r="G68" s="4"/>
      <c r="H68" s="4"/>
      <c r="I68" s="4"/>
      <c r="J68" s="4"/>
      <c r="K68" s="4"/>
      <c r="L68" s="4"/>
      <c r="M68" s="4"/>
      <c r="N68" s="4"/>
      <c r="O68" s="4"/>
      <c r="P68" s="4"/>
      <c r="Q68" s="4"/>
    </row>
    <row r="69" spans="2:17" s="15" customFormat="1" ht="18" customHeight="1" x14ac:dyDescent="0.3">
      <c r="B69" s="16"/>
      <c r="C69" s="16"/>
      <c r="D69" s="19"/>
      <c r="E69" s="19"/>
      <c r="F69" s="17"/>
      <c r="G69" s="4"/>
      <c r="H69" s="4"/>
      <c r="I69" s="4"/>
      <c r="J69" s="4"/>
      <c r="K69" s="4"/>
      <c r="L69" s="4"/>
      <c r="M69" s="4"/>
      <c r="N69" s="4"/>
      <c r="O69" s="4"/>
      <c r="P69" s="4"/>
      <c r="Q69" s="4"/>
    </row>
    <row r="70" spans="2:17" s="15" customFormat="1" ht="18" customHeight="1" x14ac:dyDescent="0.3">
      <c r="B70" s="16"/>
      <c r="C70" s="16"/>
      <c r="D70" s="19"/>
      <c r="E70" s="19"/>
      <c r="F70" s="17"/>
      <c r="G70" s="4"/>
      <c r="H70" s="4"/>
      <c r="I70" s="4"/>
      <c r="J70" s="4"/>
      <c r="K70" s="4"/>
      <c r="L70" s="4"/>
      <c r="M70" s="4"/>
      <c r="N70" s="4"/>
      <c r="O70" s="4"/>
      <c r="P70" s="4"/>
      <c r="Q70" s="4"/>
    </row>
    <row r="71" spans="2:17" s="15" customFormat="1" ht="18" customHeight="1" x14ac:dyDescent="0.3">
      <c r="B71" s="16"/>
      <c r="C71" s="16"/>
      <c r="D71" s="19"/>
      <c r="E71" s="19"/>
      <c r="F71" s="17"/>
      <c r="G71" s="4"/>
      <c r="H71" s="4"/>
      <c r="I71" s="4"/>
      <c r="J71" s="4"/>
      <c r="K71" s="4"/>
      <c r="L71" s="4"/>
      <c r="M71" s="4"/>
      <c r="N71" s="4"/>
      <c r="O71" s="4"/>
      <c r="P71" s="4"/>
      <c r="Q71" s="4"/>
    </row>
    <row r="72" spans="2:17" s="15" customFormat="1" ht="18" customHeight="1" x14ac:dyDescent="0.3">
      <c r="B72" s="16"/>
      <c r="C72" s="16"/>
      <c r="D72" s="19"/>
      <c r="E72" s="19"/>
      <c r="F72" s="17"/>
      <c r="G72" s="4"/>
      <c r="H72" s="4"/>
      <c r="I72" s="4"/>
      <c r="J72" s="4"/>
      <c r="K72" s="4"/>
      <c r="L72" s="4"/>
      <c r="M72" s="4"/>
      <c r="N72" s="4"/>
      <c r="O72" s="4"/>
      <c r="P72" s="4"/>
      <c r="Q72" s="4"/>
    </row>
    <row r="73" spans="2:17" s="15" customFormat="1" ht="18" customHeight="1" x14ac:dyDescent="0.3">
      <c r="B73" s="16"/>
      <c r="C73" s="16"/>
      <c r="D73" s="19"/>
      <c r="E73" s="19"/>
      <c r="F73" s="17"/>
      <c r="G73" s="4"/>
      <c r="H73" s="4"/>
      <c r="I73" s="4"/>
      <c r="J73" s="4"/>
      <c r="K73" s="4"/>
      <c r="L73" s="4"/>
      <c r="M73" s="4"/>
      <c r="N73" s="4"/>
      <c r="O73" s="4"/>
      <c r="P73" s="4"/>
      <c r="Q73" s="4"/>
    </row>
    <row r="74" spans="2:17" s="15" customFormat="1" x14ac:dyDescent="0.3">
      <c r="B74" s="16"/>
      <c r="C74" s="16"/>
      <c r="D74" s="19"/>
      <c r="E74" s="19"/>
      <c r="F74" s="17"/>
      <c r="G74" s="4"/>
      <c r="H74" s="4"/>
      <c r="I74" s="4"/>
      <c r="J74" s="4"/>
      <c r="K74" s="4"/>
      <c r="L74" s="4"/>
      <c r="M74" s="4"/>
      <c r="N74" s="4"/>
      <c r="O74" s="4"/>
      <c r="P74" s="4"/>
      <c r="Q74" s="4"/>
    </row>
    <row r="75" spans="2:17" s="15" customFormat="1" x14ac:dyDescent="0.3">
      <c r="B75" s="16"/>
      <c r="C75" s="16"/>
      <c r="D75" s="19"/>
      <c r="E75" s="19"/>
      <c r="F75" s="17"/>
      <c r="G75" s="4"/>
      <c r="H75" s="4"/>
      <c r="I75" s="4"/>
      <c r="J75" s="4"/>
      <c r="K75" s="4"/>
      <c r="L75" s="4"/>
      <c r="M75" s="4"/>
      <c r="N75" s="4"/>
      <c r="O75" s="4"/>
      <c r="P75" s="4"/>
      <c r="Q75" s="4"/>
    </row>
    <row r="76" spans="2:17" s="15" customFormat="1" x14ac:dyDescent="0.3">
      <c r="B76" s="16"/>
      <c r="C76" s="16"/>
      <c r="D76" s="19"/>
      <c r="E76" s="19"/>
      <c r="F76" s="17"/>
      <c r="G76" s="4"/>
      <c r="H76" s="4"/>
      <c r="I76" s="4"/>
      <c r="J76" s="4"/>
      <c r="K76" s="4"/>
      <c r="L76" s="4"/>
      <c r="M76" s="4"/>
      <c r="N76" s="4"/>
      <c r="O76" s="4"/>
      <c r="P76" s="4"/>
      <c r="Q76" s="4"/>
    </row>
    <row r="77" spans="2:17" s="15" customFormat="1" x14ac:dyDescent="0.3">
      <c r="B77" s="16"/>
      <c r="C77" s="16"/>
      <c r="D77" s="19"/>
      <c r="E77" s="19"/>
      <c r="F77" s="17"/>
      <c r="G77" s="4"/>
      <c r="H77" s="4"/>
      <c r="I77" s="4"/>
      <c r="J77" s="4"/>
      <c r="K77" s="4"/>
      <c r="L77" s="4"/>
      <c r="M77" s="4"/>
      <c r="N77" s="4"/>
      <c r="O77" s="4"/>
      <c r="P77" s="4"/>
      <c r="Q77" s="4"/>
    </row>
    <row r="78" spans="2:17" s="15" customFormat="1" x14ac:dyDescent="0.3">
      <c r="B78" s="16"/>
      <c r="C78" s="16"/>
      <c r="D78" s="19"/>
      <c r="E78" s="19"/>
      <c r="F78" s="17"/>
      <c r="G78" s="4"/>
      <c r="H78" s="4"/>
      <c r="I78" s="4"/>
      <c r="J78" s="4"/>
      <c r="K78" s="4"/>
      <c r="L78" s="4"/>
      <c r="M78" s="4"/>
      <c r="N78" s="4"/>
      <c r="O78" s="4"/>
      <c r="P78" s="4"/>
      <c r="Q78" s="4"/>
    </row>
    <row r="79" spans="2:17" s="15" customFormat="1" x14ac:dyDescent="0.3">
      <c r="B79" s="16"/>
      <c r="C79" s="16"/>
      <c r="D79" s="19"/>
      <c r="E79" s="19"/>
      <c r="F79" s="17"/>
      <c r="G79" s="4"/>
      <c r="H79" s="4"/>
      <c r="I79" s="4"/>
      <c r="J79" s="4"/>
      <c r="K79" s="4"/>
      <c r="L79" s="4"/>
      <c r="M79" s="4"/>
      <c r="N79" s="4"/>
      <c r="O79" s="4"/>
      <c r="P79" s="4"/>
      <c r="Q79" s="4"/>
    </row>
    <row r="80" spans="2:17" s="15" customFormat="1" x14ac:dyDescent="0.3">
      <c r="B80" s="16"/>
      <c r="C80" s="16"/>
      <c r="D80" s="19"/>
      <c r="E80" s="19"/>
      <c r="F80" s="17"/>
      <c r="G80" s="4"/>
      <c r="H80" s="4"/>
      <c r="I80" s="4"/>
      <c r="J80" s="4"/>
      <c r="K80" s="4"/>
      <c r="L80" s="4"/>
      <c r="M80" s="4"/>
      <c r="N80" s="4"/>
      <c r="O80" s="4"/>
      <c r="P80" s="4"/>
      <c r="Q80" s="4"/>
    </row>
    <row r="81" spans="2:17" s="15" customFormat="1" x14ac:dyDescent="0.3">
      <c r="B81" s="16"/>
      <c r="C81" s="16"/>
      <c r="D81" s="19"/>
      <c r="E81" s="19"/>
      <c r="F81" s="17"/>
      <c r="G81" s="4"/>
      <c r="H81" s="4"/>
      <c r="I81" s="4"/>
      <c r="J81" s="4"/>
      <c r="K81" s="4"/>
      <c r="L81" s="4"/>
      <c r="M81" s="4"/>
      <c r="N81" s="4"/>
      <c r="O81" s="4"/>
      <c r="P81" s="4"/>
      <c r="Q81" s="4"/>
    </row>
    <row r="82" spans="2:17" s="15" customFormat="1" x14ac:dyDescent="0.3">
      <c r="B82" s="16"/>
      <c r="C82" s="16"/>
      <c r="D82" s="19"/>
      <c r="E82" s="19"/>
      <c r="F82" s="17"/>
      <c r="G82" s="4"/>
      <c r="H82" s="4"/>
      <c r="I82" s="4"/>
      <c r="J82" s="4"/>
      <c r="K82" s="4"/>
      <c r="L82" s="4"/>
      <c r="M82" s="4"/>
      <c r="N82" s="4"/>
      <c r="O82" s="4"/>
      <c r="P82" s="4"/>
      <c r="Q82" s="4"/>
    </row>
    <row r="83" spans="2:17" s="15" customFormat="1" x14ac:dyDescent="0.3">
      <c r="B83" s="16"/>
      <c r="C83" s="16"/>
      <c r="D83" s="19"/>
      <c r="E83" s="19"/>
      <c r="F83" s="17"/>
      <c r="G83" s="4"/>
      <c r="H83" s="4"/>
      <c r="I83" s="4"/>
      <c r="J83" s="4"/>
      <c r="K83" s="4"/>
      <c r="L83" s="4"/>
      <c r="M83" s="4"/>
      <c r="N83" s="4"/>
      <c r="O83" s="4"/>
      <c r="P83" s="4"/>
      <c r="Q83" s="4"/>
    </row>
    <row r="84" spans="2:17" s="15" customFormat="1" x14ac:dyDescent="0.3">
      <c r="B84" s="16"/>
      <c r="C84" s="16"/>
      <c r="D84" s="19"/>
      <c r="E84" s="19"/>
      <c r="F84" s="17"/>
      <c r="G84" s="4"/>
      <c r="H84" s="4"/>
      <c r="I84" s="4"/>
      <c r="J84" s="4"/>
      <c r="K84" s="4"/>
      <c r="L84" s="4"/>
      <c r="M84" s="4"/>
      <c r="N84" s="4"/>
      <c r="O84" s="4"/>
      <c r="P84" s="4"/>
      <c r="Q84" s="4"/>
    </row>
    <row r="85" spans="2:17" s="15" customFormat="1" x14ac:dyDescent="0.3">
      <c r="B85" s="16"/>
      <c r="C85" s="16"/>
      <c r="D85" s="19"/>
      <c r="E85" s="19"/>
      <c r="F85" s="17"/>
      <c r="G85" s="4"/>
      <c r="H85" s="4"/>
      <c r="I85" s="4"/>
      <c r="J85" s="4"/>
      <c r="K85" s="4"/>
      <c r="L85" s="4"/>
      <c r="M85" s="4"/>
      <c r="N85" s="4"/>
      <c r="O85" s="4"/>
      <c r="P85" s="4"/>
      <c r="Q85" s="4"/>
    </row>
    <row r="86" spans="2:17" s="15" customFormat="1" x14ac:dyDescent="0.3">
      <c r="B86" s="16"/>
      <c r="C86" s="16"/>
      <c r="D86" s="19"/>
      <c r="E86" s="19"/>
      <c r="F86" s="17"/>
      <c r="G86" s="4"/>
      <c r="H86" s="4"/>
      <c r="I86" s="4"/>
      <c r="J86" s="4"/>
      <c r="K86" s="4"/>
      <c r="L86" s="4"/>
      <c r="M86" s="4"/>
      <c r="N86" s="4"/>
      <c r="O86" s="4"/>
      <c r="P86" s="4"/>
      <c r="Q86" s="4"/>
    </row>
    <row r="87" spans="2:17" s="15" customFormat="1" x14ac:dyDescent="0.3">
      <c r="B87" s="16"/>
      <c r="C87" s="16"/>
      <c r="D87" s="19"/>
      <c r="E87" s="19"/>
      <c r="F87" s="17"/>
      <c r="G87" s="4"/>
      <c r="H87" s="4"/>
      <c r="I87" s="4"/>
      <c r="J87" s="4"/>
      <c r="K87" s="4"/>
      <c r="L87" s="4"/>
      <c r="M87" s="4"/>
      <c r="N87" s="4"/>
      <c r="O87" s="4"/>
      <c r="P87" s="4"/>
      <c r="Q87" s="4"/>
    </row>
    <row r="88" spans="2:17" s="15" customFormat="1" x14ac:dyDescent="0.3">
      <c r="B88" s="16"/>
      <c r="C88" s="16"/>
      <c r="D88" s="19"/>
      <c r="E88" s="19"/>
      <c r="F88" s="17"/>
      <c r="G88" s="4"/>
      <c r="H88" s="4"/>
      <c r="I88" s="4"/>
      <c r="J88" s="4"/>
      <c r="K88" s="4"/>
      <c r="L88" s="4"/>
      <c r="M88" s="4"/>
      <c r="N88" s="4"/>
      <c r="O88" s="4"/>
      <c r="P88" s="4"/>
      <c r="Q88" s="4"/>
    </row>
    <row r="89" spans="2:17" s="15" customFormat="1" x14ac:dyDescent="0.3">
      <c r="B89" s="16"/>
      <c r="C89" s="16"/>
      <c r="D89" s="19"/>
      <c r="E89" s="19"/>
      <c r="F89" s="17"/>
      <c r="G89" s="4"/>
      <c r="H89" s="4"/>
      <c r="I89" s="4"/>
      <c r="J89" s="4"/>
      <c r="K89" s="4"/>
      <c r="L89" s="4"/>
      <c r="M89" s="4"/>
      <c r="N89" s="4"/>
      <c r="O89" s="4"/>
      <c r="P89" s="4"/>
      <c r="Q89" s="4"/>
    </row>
    <row r="90" spans="2:17" s="15" customFormat="1" x14ac:dyDescent="0.3">
      <c r="B90" s="16"/>
      <c r="C90" s="16"/>
      <c r="D90" s="19"/>
      <c r="E90" s="19"/>
      <c r="F90" s="17"/>
      <c r="G90" s="4"/>
      <c r="H90" s="4"/>
      <c r="I90" s="4"/>
      <c r="J90" s="4"/>
      <c r="K90" s="4"/>
      <c r="L90" s="4"/>
      <c r="M90" s="4"/>
      <c r="N90" s="4"/>
      <c r="O90" s="4"/>
      <c r="P90" s="4"/>
      <c r="Q90" s="4"/>
    </row>
    <row r="91" spans="2:17" s="15" customFormat="1" x14ac:dyDescent="0.3">
      <c r="B91" s="16"/>
      <c r="C91" s="16"/>
      <c r="D91" s="19"/>
      <c r="E91" s="19"/>
      <c r="F91" s="17"/>
      <c r="G91" s="4"/>
      <c r="H91" s="4"/>
      <c r="I91" s="4"/>
      <c r="J91" s="4"/>
      <c r="K91" s="4"/>
      <c r="L91" s="4"/>
      <c r="M91" s="4"/>
      <c r="N91" s="4"/>
      <c r="O91" s="4"/>
      <c r="P91" s="4"/>
      <c r="Q91" s="4"/>
    </row>
    <row r="92" spans="2:17" s="15" customFormat="1" x14ac:dyDescent="0.3">
      <c r="B92" s="16"/>
      <c r="C92" s="16"/>
      <c r="D92" s="19"/>
      <c r="E92" s="19"/>
      <c r="F92" s="17"/>
      <c r="G92" s="4"/>
      <c r="H92" s="4"/>
      <c r="I92" s="4"/>
      <c r="J92" s="4"/>
      <c r="K92" s="4"/>
      <c r="L92" s="4"/>
      <c r="M92" s="4"/>
      <c r="N92" s="4"/>
      <c r="O92" s="4"/>
      <c r="P92" s="4"/>
      <c r="Q92" s="4"/>
    </row>
    <row r="93" spans="2:17" s="15" customFormat="1" x14ac:dyDescent="0.3">
      <c r="B93" s="16"/>
      <c r="C93" s="16"/>
      <c r="D93" s="19"/>
      <c r="E93" s="19"/>
      <c r="F93" s="17"/>
      <c r="G93" s="4"/>
      <c r="H93" s="4"/>
      <c r="I93" s="4"/>
      <c r="J93" s="4"/>
      <c r="K93" s="4"/>
      <c r="L93" s="4"/>
      <c r="M93" s="4"/>
      <c r="N93" s="4"/>
      <c r="O93" s="4"/>
      <c r="P93" s="4"/>
      <c r="Q93" s="4"/>
    </row>
    <row r="94" spans="2:17" s="15" customFormat="1" x14ac:dyDescent="0.3">
      <c r="B94" s="16"/>
      <c r="C94" s="16"/>
      <c r="D94" s="19"/>
      <c r="E94" s="19"/>
      <c r="F94" s="17"/>
      <c r="G94" s="4"/>
      <c r="H94" s="4"/>
      <c r="I94" s="4"/>
      <c r="J94" s="4"/>
      <c r="K94" s="4"/>
      <c r="L94" s="4"/>
      <c r="M94" s="4"/>
      <c r="N94" s="4"/>
      <c r="O94" s="4"/>
      <c r="P94" s="4"/>
      <c r="Q94" s="4"/>
    </row>
    <row r="95" spans="2:17" s="15" customFormat="1" x14ac:dyDescent="0.3">
      <c r="B95" s="16"/>
      <c r="C95" s="16"/>
      <c r="D95" s="19"/>
      <c r="E95" s="19"/>
      <c r="F95" s="17"/>
      <c r="G95" s="4"/>
      <c r="H95" s="4"/>
      <c r="I95" s="4"/>
      <c r="J95" s="4"/>
      <c r="K95" s="4"/>
      <c r="L95" s="4"/>
      <c r="M95" s="4"/>
      <c r="N95" s="4"/>
      <c r="O95" s="4"/>
      <c r="P95" s="4"/>
      <c r="Q95" s="4"/>
    </row>
    <row r="96" spans="2:17" s="15" customFormat="1" x14ac:dyDescent="0.3">
      <c r="B96" s="16"/>
      <c r="C96" s="16"/>
      <c r="D96" s="19"/>
      <c r="E96" s="19"/>
      <c r="F96" s="17"/>
      <c r="G96" s="4"/>
      <c r="H96" s="4"/>
      <c r="I96" s="4"/>
      <c r="J96" s="4"/>
      <c r="K96" s="4"/>
      <c r="L96" s="4"/>
      <c r="M96" s="4"/>
      <c r="N96" s="4"/>
      <c r="O96" s="4"/>
      <c r="P96" s="4"/>
      <c r="Q96" s="4"/>
    </row>
    <row r="97" spans="2:17" s="15" customFormat="1" x14ac:dyDescent="0.3">
      <c r="B97" s="16"/>
      <c r="C97" s="16"/>
      <c r="D97" s="19"/>
      <c r="E97" s="19"/>
      <c r="F97" s="17"/>
      <c r="G97" s="4"/>
      <c r="H97" s="4"/>
      <c r="I97" s="4"/>
      <c r="J97" s="4"/>
      <c r="K97" s="4"/>
      <c r="L97" s="4"/>
      <c r="M97" s="4"/>
      <c r="N97" s="4"/>
      <c r="O97" s="4"/>
      <c r="P97" s="4"/>
      <c r="Q97" s="4"/>
    </row>
    <row r="98" spans="2:17" s="15" customFormat="1" x14ac:dyDescent="0.3">
      <c r="B98" s="16"/>
      <c r="C98" s="16"/>
      <c r="D98" s="19"/>
      <c r="E98" s="19"/>
      <c r="F98" s="17"/>
      <c r="G98" s="4"/>
      <c r="H98" s="4"/>
      <c r="I98" s="4"/>
      <c r="J98" s="4"/>
      <c r="K98" s="4"/>
      <c r="L98" s="4"/>
      <c r="M98" s="4"/>
      <c r="N98" s="4"/>
      <c r="O98" s="4"/>
      <c r="P98" s="4"/>
      <c r="Q98" s="4"/>
    </row>
    <row r="99" spans="2:17" s="15" customFormat="1" x14ac:dyDescent="0.3">
      <c r="B99" s="16"/>
      <c r="C99" s="16"/>
      <c r="D99" s="19"/>
      <c r="E99" s="19"/>
      <c r="F99" s="17"/>
      <c r="G99" s="4"/>
      <c r="H99" s="4"/>
      <c r="I99" s="4"/>
      <c r="J99" s="4"/>
      <c r="K99" s="4"/>
      <c r="L99" s="4"/>
      <c r="M99" s="4"/>
      <c r="N99" s="4"/>
      <c r="O99" s="4"/>
      <c r="P99" s="4"/>
      <c r="Q99" s="4"/>
    </row>
    <row r="100" spans="2:17" s="15" customFormat="1" x14ac:dyDescent="0.3">
      <c r="B100" s="16"/>
      <c r="C100" s="16"/>
      <c r="D100" s="19"/>
      <c r="E100" s="19"/>
      <c r="F100" s="17"/>
      <c r="G100" s="4"/>
      <c r="H100" s="4"/>
      <c r="I100" s="4"/>
      <c r="J100" s="4"/>
      <c r="K100" s="4"/>
      <c r="L100" s="4"/>
      <c r="M100" s="4"/>
      <c r="N100" s="4"/>
      <c r="O100" s="4"/>
      <c r="P100" s="4"/>
      <c r="Q100" s="4"/>
    </row>
    <row r="101" spans="2:17" s="15" customFormat="1" x14ac:dyDescent="0.3">
      <c r="B101" s="16"/>
      <c r="C101" s="16"/>
      <c r="D101" s="19"/>
      <c r="E101" s="19"/>
      <c r="F101" s="17"/>
      <c r="G101" s="4"/>
      <c r="H101" s="4"/>
      <c r="I101" s="4"/>
      <c r="J101" s="4"/>
      <c r="K101" s="4"/>
      <c r="L101" s="4"/>
      <c r="M101" s="4"/>
      <c r="N101" s="4"/>
      <c r="O101" s="4"/>
      <c r="P101" s="4"/>
      <c r="Q101" s="4"/>
    </row>
  </sheetData>
  <mergeCells count="56">
    <mergeCell ref="B4:C4"/>
    <mergeCell ref="B3:C3"/>
    <mergeCell ref="J52:L52"/>
    <mergeCell ref="B66:C66"/>
    <mergeCell ref="B63:C63"/>
    <mergeCell ref="B64:C64"/>
    <mergeCell ref="B65:C65"/>
    <mergeCell ref="B61:C61"/>
    <mergeCell ref="B62:C62"/>
    <mergeCell ref="B34:C34"/>
    <mergeCell ref="B35:C35"/>
    <mergeCell ref="B36:C36"/>
    <mergeCell ref="B44:C44"/>
    <mergeCell ref="B45:C45"/>
    <mergeCell ref="B38:C38"/>
    <mergeCell ref="B39:C39"/>
    <mergeCell ref="B40:C40"/>
    <mergeCell ref="B41:C41"/>
    <mergeCell ref="B31:C31"/>
    <mergeCell ref="B32:C32"/>
    <mergeCell ref="B6:C6"/>
    <mergeCell ref="B16:C16"/>
    <mergeCell ref="B17:C17"/>
    <mergeCell ref="B21:C21"/>
    <mergeCell ref="B13:C13"/>
    <mergeCell ref="B14:C14"/>
    <mergeCell ref="B8:C8"/>
    <mergeCell ref="B27:C27"/>
    <mergeCell ref="B28:C28"/>
    <mergeCell ref="B29:C29"/>
    <mergeCell ref="B26:C26"/>
    <mergeCell ref="B59:C59"/>
    <mergeCell ref="B50:C50"/>
    <mergeCell ref="B51:C51"/>
    <mergeCell ref="B55:C55"/>
    <mergeCell ref="B56:C56"/>
    <mergeCell ref="B57:C57"/>
    <mergeCell ref="B52:C52"/>
    <mergeCell ref="B53:C53"/>
    <mergeCell ref="B58:C58"/>
    <mergeCell ref="B47:C47"/>
    <mergeCell ref="B68:F68"/>
    <mergeCell ref="B9:C9"/>
    <mergeCell ref="B12:C12"/>
    <mergeCell ref="B10:C10"/>
    <mergeCell ref="B11:C11"/>
    <mergeCell ref="B48:C48"/>
    <mergeCell ref="B49:C49"/>
    <mergeCell ref="B22:C22"/>
    <mergeCell ref="B18:C18"/>
    <mergeCell ref="B19:C19"/>
    <mergeCell ref="B23:C23"/>
    <mergeCell ref="B42:C42"/>
    <mergeCell ref="B43:C43"/>
    <mergeCell ref="B33:C33"/>
    <mergeCell ref="B24:C24"/>
  </mergeCells>
  <hyperlinks>
    <hyperlink ref="B68:F68" r:id="rId1" display="CLICK HERE TO CREATE IN SMARTSHEET" xr:uid="{AB77A87A-EBBF-4A88-9A85-6A3859D4D219}"/>
  </hyperlinks>
  <pageMargins left="0.4" right="0.4" top="0.4" bottom="0.4" header="0" footer="0"/>
  <pageSetup scale="43" orientation="landscape" horizontalDpi="1200" verticalDpi="1200" r:id="rId2"/>
  <colBreaks count="1" manualBreakCount="1">
    <brk id="6" min="1" max="66"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K47"/>
  <sheetViews>
    <sheetView showGridLines="0" zoomScaleNormal="100" workbookViewId="0"/>
  </sheetViews>
  <sheetFormatPr defaultColWidth="11" defaultRowHeight="17.25" x14ac:dyDescent="0.3"/>
  <cols>
    <col min="1" max="1" width="3.125" style="4" customWidth="1"/>
    <col min="2" max="3" width="15.625" style="13" customWidth="1"/>
    <col min="4" max="6" width="12.625" style="13" customWidth="1"/>
    <col min="7" max="7" width="9.875" style="14" customWidth="1"/>
    <col min="8" max="8" width="13.125" style="14" customWidth="1"/>
    <col min="9" max="9" width="9.875" style="14" customWidth="1"/>
    <col min="10" max="10" width="13.125" style="14" customWidth="1"/>
    <col min="11" max="11" width="30.625" style="14" customWidth="1"/>
    <col min="12" max="12" width="3.125" style="4" customWidth="1"/>
    <col min="13" max="22" width="11" style="4"/>
    <col min="23" max="23" width="3.125" style="4" customWidth="1"/>
    <col min="24" max="16384" width="11" style="4"/>
  </cols>
  <sheetData>
    <row r="1" spans="1:11" ht="45" customHeight="1" x14ac:dyDescent="0.3">
      <c r="B1" s="24" t="s">
        <v>74</v>
      </c>
      <c r="C1" s="2"/>
      <c r="D1" s="2"/>
      <c r="E1" s="2"/>
      <c r="F1" s="2"/>
      <c r="G1" s="1"/>
      <c r="H1" s="1"/>
      <c r="I1" s="1"/>
      <c r="J1" s="1"/>
      <c r="K1" s="1"/>
    </row>
    <row r="2" spans="1:11" ht="24" customHeight="1" x14ac:dyDescent="0.3">
      <c r="B2" s="72" t="s">
        <v>70</v>
      </c>
      <c r="C2" s="72"/>
      <c r="D2" s="54">
        <f>SUM(H6,H14,H19,H27,H32,H39)</f>
        <v>0</v>
      </c>
      <c r="E2" s="4"/>
      <c r="F2" s="4"/>
      <c r="G2" s="4"/>
      <c r="H2" s="4"/>
      <c r="I2" s="4"/>
      <c r="J2" s="4"/>
      <c r="K2" s="1"/>
    </row>
    <row r="3" spans="1:11" ht="24" customHeight="1" x14ac:dyDescent="0.3">
      <c r="B3" s="70" t="s">
        <v>71</v>
      </c>
      <c r="C3" s="71"/>
      <c r="D3" s="54">
        <f>SUM(J6,J14,J19,J27,J32,J39)</f>
        <v>0</v>
      </c>
      <c r="E3" s="4"/>
      <c r="F3" s="4"/>
      <c r="G3" s="4"/>
      <c r="H3" s="4"/>
      <c r="I3" s="4"/>
      <c r="J3" s="4"/>
      <c r="K3" s="3"/>
    </row>
    <row r="4" spans="1:11" s="15" customFormat="1" ht="12" customHeight="1" x14ac:dyDescent="0.3">
      <c r="B4" s="21"/>
      <c r="C4" s="21"/>
      <c r="D4" s="22"/>
      <c r="E4" s="23"/>
      <c r="F4" s="23"/>
      <c r="G4" s="23"/>
    </row>
    <row r="5" spans="1:11" ht="36" customHeight="1" x14ac:dyDescent="0.3">
      <c r="B5" s="62" t="s">
        <v>86</v>
      </c>
      <c r="C5" s="62"/>
      <c r="D5" s="73" t="s">
        <v>87</v>
      </c>
      <c r="E5" s="73"/>
      <c r="F5" s="46" t="s">
        <v>88</v>
      </c>
      <c r="G5" s="74" t="s">
        <v>76</v>
      </c>
      <c r="H5" s="74"/>
      <c r="I5" s="75" t="s">
        <v>84</v>
      </c>
      <c r="J5" s="75"/>
      <c r="K5" s="34" t="s">
        <v>90</v>
      </c>
    </row>
    <row r="6" spans="1:11" ht="18" customHeight="1" x14ac:dyDescent="0.3">
      <c r="A6" s="11"/>
      <c r="B6" s="66" t="s">
        <v>47</v>
      </c>
      <c r="C6" s="66"/>
      <c r="D6" s="38" t="s">
        <v>78</v>
      </c>
      <c r="E6" s="39" t="s">
        <v>79</v>
      </c>
      <c r="F6" s="42"/>
      <c r="G6" s="44" t="s">
        <v>85</v>
      </c>
      <c r="H6" s="45">
        <f>SUM(G7:H13)</f>
        <v>0</v>
      </c>
      <c r="I6" s="49" t="s">
        <v>85</v>
      </c>
      <c r="J6" s="48">
        <f>SUM(I7:J13)</f>
        <v>0</v>
      </c>
      <c r="K6" s="43"/>
    </row>
    <row r="7" spans="1:11" ht="18" customHeight="1" x14ac:dyDescent="0.3">
      <c r="A7" s="11"/>
      <c r="B7" s="61" t="s">
        <v>55</v>
      </c>
      <c r="C7" s="61"/>
      <c r="D7" s="40"/>
      <c r="E7" s="40"/>
      <c r="F7" s="41"/>
      <c r="G7" s="69">
        <f>D7*F7</f>
        <v>0</v>
      </c>
      <c r="H7" s="69"/>
      <c r="I7" s="67">
        <f>E7*F7</f>
        <v>0</v>
      </c>
      <c r="J7" s="68"/>
      <c r="K7" s="35"/>
    </row>
    <row r="8" spans="1:11" ht="18" customHeight="1" x14ac:dyDescent="0.3">
      <c r="A8" s="11"/>
      <c r="B8" s="61" t="s">
        <v>56</v>
      </c>
      <c r="C8" s="61"/>
      <c r="D8" s="40"/>
      <c r="E8" s="40"/>
      <c r="F8" s="41"/>
      <c r="G8" s="69">
        <f t="shared" ref="G8:G13" si="0">D8*F8</f>
        <v>0</v>
      </c>
      <c r="H8" s="69"/>
      <c r="I8" s="67">
        <f t="shared" ref="I8:I13" si="1">E8*F8</f>
        <v>0</v>
      </c>
      <c r="J8" s="68"/>
      <c r="K8" s="35"/>
    </row>
    <row r="9" spans="1:11" ht="18" customHeight="1" x14ac:dyDescent="0.3">
      <c r="A9" s="11"/>
      <c r="B9" s="61" t="s">
        <v>57</v>
      </c>
      <c r="C9" s="61"/>
      <c r="D9" s="40"/>
      <c r="E9" s="40"/>
      <c r="F9" s="41"/>
      <c r="G9" s="69">
        <f t="shared" si="0"/>
        <v>0</v>
      </c>
      <c r="H9" s="69"/>
      <c r="I9" s="67">
        <f t="shared" si="1"/>
        <v>0</v>
      </c>
      <c r="J9" s="68"/>
      <c r="K9" s="35"/>
    </row>
    <row r="10" spans="1:11" ht="18" customHeight="1" x14ac:dyDescent="0.3">
      <c r="A10" s="11"/>
      <c r="B10" s="61" t="s">
        <v>58</v>
      </c>
      <c r="C10" s="61"/>
      <c r="D10" s="40"/>
      <c r="E10" s="40"/>
      <c r="F10" s="41"/>
      <c r="G10" s="69">
        <f t="shared" si="0"/>
        <v>0</v>
      </c>
      <c r="H10" s="69"/>
      <c r="I10" s="67">
        <f t="shared" si="1"/>
        <v>0</v>
      </c>
      <c r="J10" s="68"/>
      <c r="K10" s="35"/>
    </row>
    <row r="11" spans="1:11" ht="18" customHeight="1" x14ac:dyDescent="0.3">
      <c r="A11" s="11"/>
      <c r="B11" s="61" t="s">
        <v>59</v>
      </c>
      <c r="C11" s="61"/>
      <c r="D11" s="40"/>
      <c r="E11" s="40"/>
      <c r="F11" s="41"/>
      <c r="G11" s="69">
        <f t="shared" si="0"/>
        <v>0</v>
      </c>
      <c r="H11" s="69"/>
      <c r="I11" s="67">
        <f t="shared" si="1"/>
        <v>0</v>
      </c>
      <c r="J11" s="68"/>
      <c r="K11" s="35"/>
    </row>
    <row r="12" spans="1:11" ht="18" customHeight="1" x14ac:dyDescent="0.3">
      <c r="A12" s="11"/>
      <c r="B12" s="61"/>
      <c r="C12" s="61"/>
      <c r="D12" s="40"/>
      <c r="E12" s="40"/>
      <c r="F12" s="41"/>
      <c r="G12" s="69">
        <f t="shared" si="0"/>
        <v>0</v>
      </c>
      <c r="H12" s="69"/>
      <c r="I12" s="67">
        <f t="shared" si="1"/>
        <v>0</v>
      </c>
      <c r="J12" s="68"/>
      <c r="K12" s="35"/>
    </row>
    <row r="13" spans="1:11" ht="18" customHeight="1" x14ac:dyDescent="0.3">
      <c r="A13" s="11"/>
      <c r="B13" s="61"/>
      <c r="C13" s="61"/>
      <c r="D13" s="40"/>
      <c r="E13" s="40"/>
      <c r="F13" s="41"/>
      <c r="G13" s="69">
        <f t="shared" si="0"/>
        <v>0</v>
      </c>
      <c r="H13" s="69"/>
      <c r="I13" s="67">
        <f t="shared" si="1"/>
        <v>0</v>
      </c>
      <c r="J13" s="68"/>
      <c r="K13" s="35"/>
    </row>
    <row r="14" spans="1:11" ht="18" customHeight="1" x14ac:dyDescent="0.3">
      <c r="A14" s="11"/>
      <c r="B14" s="66" t="s">
        <v>48</v>
      </c>
      <c r="C14" s="66"/>
      <c r="D14" s="38" t="s">
        <v>78</v>
      </c>
      <c r="E14" s="39" t="s">
        <v>79</v>
      </c>
      <c r="F14" s="42"/>
      <c r="G14" s="44" t="s">
        <v>85</v>
      </c>
      <c r="H14" s="45">
        <f>SUM(G15:H18)</f>
        <v>0</v>
      </c>
      <c r="I14" s="49" t="s">
        <v>85</v>
      </c>
      <c r="J14" s="48">
        <f>SUM(I15:J18)</f>
        <v>0</v>
      </c>
      <c r="K14" s="43"/>
    </row>
    <row r="15" spans="1:11" ht="18" customHeight="1" x14ac:dyDescent="0.3">
      <c r="A15" s="11"/>
      <c r="B15" s="61" t="s">
        <v>60</v>
      </c>
      <c r="C15" s="61"/>
      <c r="D15" s="40"/>
      <c r="E15" s="40"/>
      <c r="F15" s="41"/>
      <c r="G15" s="69">
        <f>D15*F15</f>
        <v>0</v>
      </c>
      <c r="H15" s="69"/>
      <c r="I15" s="67">
        <f>E15*F15</f>
        <v>0</v>
      </c>
      <c r="J15" s="68"/>
      <c r="K15" s="35"/>
    </row>
    <row r="16" spans="1:11" ht="18" customHeight="1" x14ac:dyDescent="0.3">
      <c r="A16" s="11"/>
      <c r="B16" s="61" t="s">
        <v>61</v>
      </c>
      <c r="C16" s="61"/>
      <c r="D16" s="40"/>
      <c r="E16" s="40"/>
      <c r="F16" s="41"/>
      <c r="G16" s="69">
        <f t="shared" ref="G16:G18" si="2">D16*F16</f>
        <v>0</v>
      </c>
      <c r="H16" s="69"/>
      <c r="I16" s="67">
        <f t="shared" ref="I16:I18" si="3">E16*F16</f>
        <v>0</v>
      </c>
      <c r="J16" s="68"/>
      <c r="K16" s="35"/>
    </row>
    <row r="17" spans="1:11" ht="18" customHeight="1" x14ac:dyDescent="0.3">
      <c r="A17" s="11"/>
      <c r="B17" s="61"/>
      <c r="C17" s="61"/>
      <c r="D17" s="40"/>
      <c r="E17" s="40"/>
      <c r="F17" s="41"/>
      <c r="G17" s="69">
        <f t="shared" si="2"/>
        <v>0</v>
      </c>
      <c r="H17" s="69"/>
      <c r="I17" s="67">
        <f t="shared" si="3"/>
        <v>0</v>
      </c>
      <c r="J17" s="68"/>
      <c r="K17" s="35"/>
    </row>
    <row r="18" spans="1:11" ht="18" customHeight="1" x14ac:dyDescent="0.3">
      <c r="A18" s="11"/>
      <c r="B18" s="61"/>
      <c r="C18" s="61"/>
      <c r="D18" s="40"/>
      <c r="E18" s="40"/>
      <c r="F18" s="41"/>
      <c r="G18" s="69">
        <f t="shared" si="2"/>
        <v>0</v>
      </c>
      <c r="H18" s="69"/>
      <c r="I18" s="67">
        <f t="shared" si="3"/>
        <v>0</v>
      </c>
      <c r="J18" s="68"/>
      <c r="K18" s="35"/>
    </row>
    <row r="19" spans="1:11" ht="18" customHeight="1" x14ac:dyDescent="0.3">
      <c r="A19" s="11"/>
      <c r="B19" s="66" t="s">
        <v>49</v>
      </c>
      <c r="C19" s="66"/>
      <c r="D19" s="38" t="s">
        <v>78</v>
      </c>
      <c r="E19" s="39" t="s">
        <v>79</v>
      </c>
      <c r="F19" s="42"/>
      <c r="G19" s="44" t="s">
        <v>85</v>
      </c>
      <c r="H19" s="45">
        <f>SUM(G20:H26)</f>
        <v>0</v>
      </c>
      <c r="I19" s="49" t="s">
        <v>85</v>
      </c>
      <c r="J19" s="48">
        <f>SUM(I20:J26)</f>
        <v>0</v>
      </c>
      <c r="K19" s="43"/>
    </row>
    <row r="20" spans="1:11" ht="18" customHeight="1" x14ac:dyDescent="0.3">
      <c r="A20" s="11"/>
      <c r="B20" s="61" t="s">
        <v>62</v>
      </c>
      <c r="C20" s="61"/>
      <c r="D20" s="40"/>
      <c r="E20" s="40"/>
      <c r="F20" s="41"/>
      <c r="G20" s="69">
        <f>D20*F20</f>
        <v>0</v>
      </c>
      <c r="H20" s="69"/>
      <c r="I20" s="67">
        <f>E20*F20</f>
        <v>0</v>
      </c>
      <c r="J20" s="68"/>
      <c r="K20" s="35"/>
    </row>
    <row r="21" spans="1:11" ht="18" customHeight="1" x14ac:dyDescent="0.3">
      <c r="A21" s="11"/>
      <c r="B21" s="61" t="s">
        <v>63</v>
      </c>
      <c r="C21" s="61"/>
      <c r="D21" s="40"/>
      <c r="E21" s="40"/>
      <c r="F21" s="41"/>
      <c r="G21" s="69">
        <f t="shared" ref="G21:G26" si="4">D21*F21</f>
        <v>0</v>
      </c>
      <c r="H21" s="69"/>
      <c r="I21" s="67">
        <f t="shared" ref="I21:I26" si="5">E21*F21</f>
        <v>0</v>
      </c>
      <c r="J21" s="68"/>
      <c r="K21" s="35"/>
    </row>
    <row r="22" spans="1:11" ht="18" customHeight="1" x14ac:dyDescent="0.3">
      <c r="A22" s="11"/>
      <c r="B22" s="61" t="s">
        <v>64</v>
      </c>
      <c r="C22" s="61"/>
      <c r="D22" s="40"/>
      <c r="E22" s="40"/>
      <c r="F22" s="41"/>
      <c r="G22" s="69">
        <f t="shared" si="4"/>
        <v>0</v>
      </c>
      <c r="H22" s="69"/>
      <c r="I22" s="67">
        <f t="shared" si="5"/>
        <v>0</v>
      </c>
      <c r="J22" s="68"/>
      <c r="K22" s="35"/>
    </row>
    <row r="23" spans="1:11" ht="18" customHeight="1" x14ac:dyDescent="0.3">
      <c r="A23" s="11"/>
      <c r="B23" s="61" t="s">
        <v>65</v>
      </c>
      <c r="C23" s="61"/>
      <c r="D23" s="40"/>
      <c r="E23" s="40"/>
      <c r="F23" s="41"/>
      <c r="G23" s="69">
        <f t="shared" si="4"/>
        <v>0</v>
      </c>
      <c r="H23" s="69"/>
      <c r="I23" s="67">
        <f t="shared" si="5"/>
        <v>0</v>
      </c>
      <c r="J23" s="68"/>
      <c r="K23" s="35"/>
    </row>
    <row r="24" spans="1:11" ht="18" customHeight="1" x14ac:dyDescent="0.3">
      <c r="A24" s="11"/>
      <c r="B24" s="61" t="s">
        <v>66</v>
      </c>
      <c r="C24" s="61"/>
      <c r="D24" s="40"/>
      <c r="E24" s="40"/>
      <c r="F24" s="41"/>
      <c r="G24" s="69">
        <f t="shared" si="4"/>
        <v>0</v>
      </c>
      <c r="H24" s="69"/>
      <c r="I24" s="67">
        <f t="shared" si="5"/>
        <v>0</v>
      </c>
      <c r="J24" s="68"/>
      <c r="K24" s="35"/>
    </row>
    <row r="25" spans="1:11" ht="18" customHeight="1" x14ac:dyDescent="0.3">
      <c r="A25" s="11"/>
      <c r="B25" s="61"/>
      <c r="C25" s="61"/>
      <c r="D25" s="40"/>
      <c r="E25" s="40"/>
      <c r="F25" s="41"/>
      <c r="G25" s="69">
        <f t="shared" si="4"/>
        <v>0</v>
      </c>
      <c r="H25" s="69"/>
      <c r="I25" s="67">
        <f t="shared" si="5"/>
        <v>0</v>
      </c>
      <c r="J25" s="68"/>
      <c r="K25" s="35"/>
    </row>
    <row r="26" spans="1:11" ht="18" customHeight="1" x14ac:dyDescent="0.3">
      <c r="A26" s="11"/>
      <c r="B26" s="61"/>
      <c r="C26" s="61"/>
      <c r="D26" s="40"/>
      <c r="E26" s="40"/>
      <c r="F26" s="41"/>
      <c r="G26" s="69">
        <f t="shared" si="4"/>
        <v>0</v>
      </c>
      <c r="H26" s="69"/>
      <c r="I26" s="67">
        <f t="shared" si="5"/>
        <v>0</v>
      </c>
      <c r="J26" s="68"/>
      <c r="K26" s="35"/>
    </row>
    <row r="27" spans="1:11" ht="18" customHeight="1" x14ac:dyDescent="0.3">
      <c r="A27" s="11"/>
      <c r="B27" s="66" t="s">
        <v>50</v>
      </c>
      <c r="C27" s="66"/>
      <c r="D27" s="38" t="s">
        <v>78</v>
      </c>
      <c r="E27" s="39" t="s">
        <v>79</v>
      </c>
      <c r="F27" s="42"/>
      <c r="G27" s="44" t="s">
        <v>85</v>
      </c>
      <c r="H27" s="45">
        <f>SUM(G28:H31)</f>
        <v>0</v>
      </c>
      <c r="I27" s="49" t="s">
        <v>85</v>
      </c>
      <c r="J27" s="48">
        <f>SUM(I28:J31)</f>
        <v>0</v>
      </c>
      <c r="K27" s="43"/>
    </row>
    <row r="28" spans="1:11" ht="18" customHeight="1" x14ac:dyDescent="0.3">
      <c r="A28" s="11"/>
      <c r="B28" s="61" t="s">
        <v>67</v>
      </c>
      <c r="C28" s="61"/>
      <c r="D28" s="40"/>
      <c r="E28" s="40"/>
      <c r="F28" s="41"/>
      <c r="G28" s="69">
        <f>D28*F28</f>
        <v>0</v>
      </c>
      <c r="H28" s="69"/>
      <c r="I28" s="67">
        <f>E28*F28</f>
        <v>0</v>
      </c>
      <c r="J28" s="68"/>
      <c r="K28" s="35"/>
    </row>
    <row r="29" spans="1:11" ht="18" customHeight="1" x14ac:dyDescent="0.3">
      <c r="A29" s="11"/>
      <c r="B29" s="61" t="s">
        <v>68</v>
      </c>
      <c r="C29" s="61"/>
      <c r="D29" s="40"/>
      <c r="E29" s="40"/>
      <c r="F29" s="41"/>
      <c r="G29" s="69">
        <f t="shared" ref="G29:G31" si="6">D29*F29</f>
        <v>0</v>
      </c>
      <c r="H29" s="69"/>
      <c r="I29" s="67">
        <f t="shared" ref="I29:I31" si="7">E29*F29</f>
        <v>0</v>
      </c>
      <c r="J29" s="68"/>
      <c r="K29" s="35"/>
    </row>
    <row r="30" spans="1:11" ht="18" customHeight="1" x14ac:dyDescent="0.3">
      <c r="A30" s="11"/>
      <c r="B30" s="61" t="s">
        <v>69</v>
      </c>
      <c r="C30" s="61"/>
      <c r="D30" s="40"/>
      <c r="E30" s="40"/>
      <c r="F30" s="41"/>
      <c r="G30" s="69">
        <f t="shared" si="6"/>
        <v>0</v>
      </c>
      <c r="H30" s="69"/>
      <c r="I30" s="67">
        <f t="shared" si="7"/>
        <v>0</v>
      </c>
      <c r="J30" s="68"/>
      <c r="K30" s="35"/>
    </row>
    <row r="31" spans="1:11" ht="18" customHeight="1" x14ac:dyDescent="0.3">
      <c r="A31" s="11"/>
      <c r="B31" s="61"/>
      <c r="C31" s="61"/>
      <c r="D31" s="40"/>
      <c r="E31" s="40"/>
      <c r="F31" s="41"/>
      <c r="G31" s="69">
        <f t="shared" si="6"/>
        <v>0</v>
      </c>
      <c r="H31" s="69"/>
      <c r="I31" s="67">
        <f t="shared" si="7"/>
        <v>0</v>
      </c>
      <c r="J31" s="68"/>
      <c r="K31" s="35"/>
    </row>
    <row r="32" spans="1:11" ht="18" customHeight="1" x14ac:dyDescent="0.3">
      <c r="A32" s="11"/>
      <c r="B32" s="66" t="s">
        <v>51</v>
      </c>
      <c r="C32" s="66"/>
      <c r="D32" s="38" t="s">
        <v>78</v>
      </c>
      <c r="E32" s="39" t="s">
        <v>79</v>
      </c>
      <c r="F32" s="42"/>
      <c r="G32" s="44" t="s">
        <v>85</v>
      </c>
      <c r="H32" s="45">
        <f>SUM(G33:H38)</f>
        <v>0</v>
      </c>
      <c r="I32" s="49" t="s">
        <v>85</v>
      </c>
      <c r="J32" s="48">
        <f>SUM(I33:J38)</f>
        <v>0</v>
      </c>
      <c r="K32" s="43"/>
    </row>
    <row r="33" spans="1:11" ht="18" customHeight="1" x14ac:dyDescent="0.3">
      <c r="A33" s="11"/>
      <c r="B33" s="61" t="s">
        <v>52</v>
      </c>
      <c r="C33" s="61"/>
      <c r="D33" s="40"/>
      <c r="E33" s="40"/>
      <c r="F33" s="41"/>
      <c r="G33" s="69">
        <f>D33*F33</f>
        <v>0</v>
      </c>
      <c r="H33" s="69"/>
      <c r="I33" s="67">
        <f>E33*F33</f>
        <v>0</v>
      </c>
      <c r="J33" s="68"/>
      <c r="K33" s="35"/>
    </row>
    <row r="34" spans="1:11" ht="18" customHeight="1" x14ac:dyDescent="0.3">
      <c r="A34" s="11"/>
      <c r="B34" s="61" t="s">
        <v>53</v>
      </c>
      <c r="C34" s="61"/>
      <c r="D34" s="40"/>
      <c r="E34" s="40"/>
      <c r="F34" s="41"/>
      <c r="G34" s="69">
        <f t="shared" ref="G34:G38" si="8">D34*F34</f>
        <v>0</v>
      </c>
      <c r="H34" s="69"/>
      <c r="I34" s="67">
        <f t="shared" ref="I34:I36" si="9">E34*F34</f>
        <v>0</v>
      </c>
      <c r="J34" s="68"/>
      <c r="K34" s="35"/>
    </row>
    <row r="35" spans="1:11" ht="18" customHeight="1" x14ac:dyDescent="0.3">
      <c r="A35" s="11"/>
      <c r="B35" s="61" t="s">
        <v>54</v>
      </c>
      <c r="C35" s="61"/>
      <c r="D35" s="40"/>
      <c r="E35" s="40"/>
      <c r="F35" s="41"/>
      <c r="G35" s="69">
        <f t="shared" si="8"/>
        <v>0</v>
      </c>
      <c r="H35" s="69"/>
      <c r="I35" s="67">
        <f t="shared" si="9"/>
        <v>0</v>
      </c>
      <c r="J35" s="68"/>
      <c r="K35" s="35"/>
    </row>
    <row r="36" spans="1:11" ht="18" customHeight="1" x14ac:dyDescent="0.3">
      <c r="A36" s="11"/>
      <c r="B36" s="61"/>
      <c r="C36" s="61"/>
      <c r="D36" s="40"/>
      <c r="E36" s="40"/>
      <c r="F36" s="41"/>
      <c r="G36" s="69">
        <f t="shared" si="8"/>
        <v>0</v>
      </c>
      <c r="H36" s="69"/>
      <c r="I36" s="67">
        <f t="shared" si="9"/>
        <v>0</v>
      </c>
      <c r="J36" s="68"/>
      <c r="K36" s="35"/>
    </row>
    <row r="37" spans="1:11" ht="18" customHeight="1" x14ac:dyDescent="0.3">
      <c r="A37" s="11"/>
      <c r="B37" s="61"/>
      <c r="C37" s="61"/>
      <c r="D37" s="40"/>
      <c r="E37" s="40"/>
      <c r="F37" s="41"/>
      <c r="G37" s="69">
        <f t="shared" si="8"/>
        <v>0</v>
      </c>
      <c r="H37" s="69"/>
      <c r="I37" s="67">
        <f>E37*F37</f>
        <v>0</v>
      </c>
      <c r="J37" s="68"/>
      <c r="K37" s="35"/>
    </row>
    <row r="38" spans="1:11" ht="18" customHeight="1" x14ac:dyDescent="0.3">
      <c r="A38" s="11"/>
      <c r="B38" s="61"/>
      <c r="C38" s="61"/>
      <c r="D38" s="40"/>
      <c r="E38" s="40"/>
      <c r="F38" s="41"/>
      <c r="G38" s="69">
        <f t="shared" si="8"/>
        <v>0</v>
      </c>
      <c r="H38" s="69"/>
      <c r="I38" s="67">
        <f t="shared" ref="I38" si="10">E38*F38</f>
        <v>0</v>
      </c>
      <c r="J38" s="68"/>
      <c r="K38" s="35"/>
    </row>
    <row r="39" spans="1:11" ht="18" customHeight="1" x14ac:dyDescent="0.3">
      <c r="A39" s="11"/>
      <c r="B39" s="66" t="s">
        <v>12</v>
      </c>
      <c r="C39" s="66"/>
      <c r="D39" s="38" t="s">
        <v>78</v>
      </c>
      <c r="E39" s="39" t="s">
        <v>79</v>
      </c>
      <c r="F39" s="42"/>
      <c r="G39" s="44" t="s">
        <v>85</v>
      </c>
      <c r="H39" s="45">
        <f>SUM(G40:H47)</f>
        <v>0</v>
      </c>
      <c r="I39" s="49" t="s">
        <v>85</v>
      </c>
      <c r="J39" s="48">
        <f>SUM(I40:J47)</f>
        <v>0</v>
      </c>
      <c r="K39" s="43"/>
    </row>
    <row r="40" spans="1:11" ht="18" customHeight="1" x14ac:dyDescent="0.3">
      <c r="A40" s="11"/>
      <c r="B40" s="61" t="s">
        <v>12</v>
      </c>
      <c r="C40" s="61"/>
      <c r="D40" s="40"/>
      <c r="E40" s="40"/>
      <c r="F40" s="41"/>
      <c r="G40" s="69">
        <f>D40*F40</f>
        <v>0</v>
      </c>
      <c r="H40" s="69"/>
      <c r="I40" s="67">
        <f>E40*F40</f>
        <v>0</v>
      </c>
      <c r="J40" s="68"/>
      <c r="K40" s="35"/>
    </row>
    <row r="41" spans="1:11" ht="18" customHeight="1" x14ac:dyDescent="0.3">
      <c r="A41" s="11"/>
      <c r="B41" s="61"/>
      <c r="C41" s="61"/>
      <c r="D41" s="40"/>
      <c r="E41" s="40"/>
      <c r="F41" s="41"/>
      <c r="G41" s="69">
        <f t="shared" ref="G41:G46" si="11">D41*F41</f>
        <v>0</v>
      </c>
      <c r="H41" s="69"/>
      <c r="I41" s="67">
        <f t="shared" ref="I41:I46" si="12">E41*F41</f>
        <v>0</v>
      </c>
      <c r="J41" s="68"/>
      <c r="K41" s="35"/>
    </row>
    <row r="42" spans="1:11" ht="18" customHeight="1" x14ac:dyDescent="0.3">
      <c r="A42" s="11"/>
      <c r="B42" s="61"/>
      <c r="C42" s="61"/>
      <c r="D42" s="40"/>
      <c r="E42" s="40"/>
      <c r="F42" s="41"/>
      <c r="G42" s="69">
        <f t="shared" si="11"/>
        <v>0</v>
      </c>
      <c r="H42" s="69"/>
      <c r="I42" s="67">
        <f t="shared" si="12"/>
        <v>0</v>
      </c>
      <c r="J42" s="68"/>
      <c r="K42" s="35"/>
    </row>
    <row r="43" spans="1:11" ht="18" customHeight="1" x14ac:dyDescent="0.3">
      <c r="A43" s="11"/>
      <c r="B43" s="61"/>
      <c r="C43" s="61"/>
      <c r="D43" s="40"/>
      <c r="E43" s="40"/>
      <c r="F43" s="41"/>
      <c r="G43" s="69">
        <f t="shared" si="11"/>
        <v>0</v>
      </c>
      <c r="H43" s="69"/>
      <c r="I43" s="67">
        <f t="shared" si="12"/>
        <v>0</v>
      </c>
      <c r="J43" s="68"/>
      <c r="K43" s="35"/>
    </row>
    <row r="44" spans="1:11" ht="18" customHeight="1" x14ac:dyDescent="0.3">
      <c r="A44" s="11"/>
      <c r="B44" s="61"/>
      <c r="C44" s="61"/>
      <c r="D44" s="40"/>
      <c r="E44" s="40"/>
      <c r="F44" s="41"/>
      <c r="G44" s="69">
        <f t="shared" si="11"/>
        <v>0</v>
      </c>
      <c r="H44" s="69"/>
      <c r="I44" s="67">
        <f t="shared" si="12"/>
        <v>0</v>
      </c>
      <c r="J44" s="68"/>
      <c r="K44" s="35"/>
    </row>
    <row r="45" spans="1:11" ht="18" customHeight="1" x14ac:dyDescent="0.3">
      <c r="A45" s="11"/>
      <c r="B45" s="61"/>
      <c r="C45" s="61"/>
      <c r="D45" s="40"/>
      <c r="E45" s="40"/>
      <c r="F45" s="41"/>
      <c r="G45" s="69">
        <f t="shared" si="11"/>
        <v>0</v>
      </c>
      <c r="H45" s="69"/>
      <c r="I45" s="67">
        <f t="shared" si="12"/>
        <v>0</v>
      </c>
      <c r="J45" s="68"/>
      <c r="K45" s="35"/>
    </row>
    <row r="46" spans="1:11" ht="18" customHeight="1" x14ac:dyDescent="0.3">
      <c r="A46" s="11"/>
      <c r="B46" s="61"/>
      <c r="C46" s="61"/>
      <c r="D46" s="40"/>
      <c r="E46" s="40"/>
      <c r="F46" s="41"/>
      <c r="G46" s="69">
        <f t="shared" si="11"/>
        <v>0</v>
      </c>
      <c r="H46" s="69"/>
      <c r="I46" s="67">
        <f t="shared" si="12"/>
        <v>0</v>
      </c>
      <c r="J46" s="68"/>
      <c r="K46" s="35"/>
    </row>
    <row r="47" spans="1:11" ht="18" customHeight="1" x14ac:dyDescent="0.3">
      <c r="A47" s="11"/>
      <c r="B47" s="61"/>
      <c r="C47" s="61"/>
      <c r="D47" s="40"/>
      <c r="E47" s="40"/>
      <c r="F47" s="41"/>
      <c r="G47" s="69">
        <f>D47*F47</f>
        <v>0</v>
      </c>
      <c r="H47" s="69"/>
      <c r="I47" s="67">
        <f>E47*F47</f>
        <v>0</v>
      </c>
      <c r="J47" s="68"/>
      <c r="K47" s="35"/>
    </row>
  </sheetData>
  <mergeCells count="120">
    <mergeCell ref="B3:C3"/>
    <mergeCell ref="B2:C2"/>
    <mergeCell ref="B8:C8"/>
    <mergeCell ref="G8:H8"/>
    <mergeCell ref="I8:J8"/>
    <mergeCell ref="B9:C9"/>
    <mergeCell ref="D5:E5"/>
    <mergeCell ref="B17:C17"/>
    <mergeCell ref="G17:H17"/>
    <mergeCell ref="I17:J17"/>
    <mergeCell ref="G5:H5"/>
    <mergeCell ref="I5:J5"/>
    <mergeCell ref="B6:C6"/>
    <mergeCell ref="B7:C7"/>
    <mergeCell ref="G7:H7"/>
    <mergeCell ref="I7:J7"/>
    <mergeCell ref="G9:H9"/>
    <mergeCell ref="I9:J9"/>
    <mergeCell ref="B10:C10"/>
    <mergeCell ref="G10:H10"/>
    <mergeCell ref="I10:J10"/>
    <mergeCell ref="B18:C18"/>
    <mergeCell ref="B16:C16"/>
    <mergeCell ref="G16:H16"/>
    <mergeCell ref="I16:J16"/>
    <mergeCell ref="B12:C12"/>
    <mergeCell ref="G12:H12"/>
    <mergeCell ref="I12:J12"/>
    <mergeCell ref="B13:C13"/>
    <mergeCell ref="I11:J11"/>
    <mergeCell ref="G18:H18"/>
    <mergeCell ref="B11:C11"/>
    <mergeCell ref="G11:H11"/>
    <mergeCell ref="B14:C14"/>
    <mergeCell ref="B15:C15"/>
    <mergeCell ref="G15:H15"/>
    <mergeCell ref="I15:J15"/>
    <mergeCell ref="G13:H13"/>
    <mergeCell ref="I13:J13"/>
    <mergeCell ref="B25:C25"/>
    <mergeCell ref="G25:H25"/>
    <mergeCell ref="I25:J25"/>
    <mergeCell ref="B39:C39"/>
    <mergeCell ref="B40:C40"/>
    <mergeCell ref="G40:H40"/>
    <mergeCell ref="G30:H30"/>
    <mergeCell ref="I30:J30"/>
    <mergeCell ref="B31:C31"/>
    <mergeCell ref="B29:C29"/>
    <mergeCell ref="G29:H29"/>
    <mergeCell ref="I29:J29"/>
    <mergeCell ref="G36:H36"/>
    <mergeCell ref="I36:J36"/>
    <mergeCell ref="B35:C35"/>
    <mergeCell ref="G35:H35"/>
    <mergeCell ref="I35:J35"/>
    <mergeCell ref="B36:C36"/>
    <mergeCell ref="B34:C34"/>
    <mergeCell ref="G34:H34"/>
    <mergeCell ref="I34:J34"/>
    <mergeCell ref="B30:C30"/>
    <mergeCell ref="G26:H26"/>
    <mergeCell ref="I26:J26"/>
    <mergeCell ref="G28:H28"/>
    <mergeCell ref="I28:J28"/>
    <mergeCell ref="B26:C26"/>
    <mergeCell ref="G47:H47"/>
    <mergeCell ref="I47:J47"/>
    <mergeCell ref="G45:H45"/>
    <mergeCell ref="I45:J45"/>
    <mergeCell ref="B46:C46"/>
    <mergeCell ref="G46:H46"/>
    <mergeCell ref="B47:C47"/>
    <mergeCell ref="I40:J40"/>
    <mergeCell ref="B41:C41"/>
    <mergeCell ref="G41:H41"/>
    <mergeCell ref="I41:J41"/>
    <mergeCell ref="B42:C42"/>
    <mergeCell ref="G42:H42"/>
    <mergeCell ref="I42:J42"/>
    <mergeCell ref="B45:C45"/>
    <mergeCell ref="B44:C44"/>
    <mergeCell ref="G44:H44"/>
    <mergeCell ref="I44:J44"/>
    <mergeCell ref="B43:C43"/>
    <mergeCell ref="G43:H43"/>
    <mergeCell ref="I43:J43"/>
    <mergeCell ref="G20:H20"/>
    <mergeCell ref="I20:J20"/>
    <mergeCell ref="B21:C21"/>
    <mergeCell ref="G21:H21"/>
    <mergeCell ref="I21:J21"/>
    <mergeCell ref="B22:C22"/>
    <mergeCell ref="G22:H22"/>
    <mergeCell ref="I22:J22"/>
    <mergeCell ref="I24:J24"/>
    <mergeCell ref="B27:C27"/>
    <mergeCell ref="B28:C28"/>
    <mergeCell ref="B5:C5"/>
    <mergeCell ref="I46:J46"/>
    <mergeCell ref="B37:C37"/>
    <mergeCell ref="G37:H37"/>
    <mergeCell ref="I37:J37"/>
    <mergeCell ref="B38:C38"/>
    <mergeCell ref="G38:H38"/>
    <mergeCell ref="I38:J38"/>
    <mergeCell ref="G31:H31"/>
    <mergeCell ref="I31:J31"/>
    <mergeCell ref="B32:C32"/>
    <mergeCell ref="B33:C33"/>
    <mergeCell ref="G33:H33"/>
    <mergeCell ref="I33:J33"/>
    <mergeCell ref="I18:J18"/>
    <mergeCell ref="B19:C19"/>
    <mergeCell ref="B20:C20"/>
    <mergeCell ref="B23:C23"/>
    <mergeCell ref="G23:H23"/>
    <mergeCell ref="I23:J23"/>
    <mergeCell ref="B24:C24"/>
    <mergeCell ref="G24:H24"/>
  </mergeCells>
  <pageMargins left="0.4" right="0.4" top="0.4" bottom="0.4" header="0" footer="0"/>
  <pageSetup scale="4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K9"/>
  <sheetViews>
    <sheetView showGridLines="0" workbookViewId="0"/>
  </sheetViews>
  <sheetFormatPr defaultColWidth="11" defaultRowHeight="17.25" x14ac:dyDescent="0.3"/>
  <cols>
    <col min="1" max="1" width="3.125" style="4" customWidth="1"/>
    <col min="2" max="2" width="17.125" style="13" customWidth="1"/>
    <col min="3" max="4" width="24" style="13" customWidth="1"/>
    <col min="5" max="5" width="3.125" style="4" customWidth="1"/>
    <col min="6" max="16384" width="11" style="4"/>
  </cols>
  <sheetData>
    <row r="1" spans="1:11" ht="45" customHeight="1" x14ac:dyDescent="0.3">
      <c r="B1" s="24" t="s">
        <v>75</v>
      </c>
      <c r="C1" s="2"/>
      <c r="D1" s="2"/>
      <c r="E1" s="2"/>
      <c r="F1" s="2"/>
      <c r="G1" s="1"/>
      <c r="H1" s="1"/>
      <c r="I1" s="1"/>
      <c r="J1" s="1"/>
      <c r="K1" s="1"/>
    </row>
    <row r="2" spans="1:11" ht="24" customHeight="1" x14ac:dyDescent="0.3">
      <c r="B2" s="4"/>
      <c r="C2" s="76" t="s">
        <v>77</v>
      </c>
      <c r="D2" s="77"/>
    </row>
    <row r="3" spans="1:11" ht="24" customHeight="1" x14ac:dyDescent="0.3">
      <c r="A3" s="11"/>
      <c r="B3" s="4"/>
      <c r="C3" s="29" t="s">
        <v>78</v>
      </c>
      <c r="D3" s="30" t="s">
        <v>79</v>
      </c>
    </row>
    <row r="4" spans="1:11" ht="24" customHeight="1" x14ac:dyDescent="0.3">
      <c r="A4" s="11"/>
      <c r="B4" s="51" t="s">
        <v>81</v>
      </c>
      <c r="C4" s="47">
        <f>'Event Budget'!$D$3</f>
        <v>0</v>
      </c>
      <c r="D4" s="32">
        <f>'Event Budget'!$D$4</f>
        <v>0</v>
      </c>
    </row>
    <row r="5" spans="1:11" ht="24" customHeight="1" x14ac:dyDescent="0.3">
      <c r="A5" s="11"/>
      <c r="B5" s="51" t="s">
        <v>82</v>
      </c>
      <c r="C5" s="47">
        <f>'Event Revenue'!D2</f>
        <v>0</v>
      </c>
      <c r="D5" s="32">
        <f>'Event Revenue'!D3</f>
        <v>0</v>
      </c>
    </row>
    <row r="7" spans="1:11" ht="24" customHeight="1" x14ac:dyDescent="0.3">
      <c r="C7" s="78" t="s">
        <v>80</v>
      </c>
      <c r="D7" s="79"/>
    </row>
    <row r="8" spans="1:11" ht="24" customHeight="1" x14ac:dyDescent="0.3">
      <c r="A8" s="11"/>
      <c r="C8" s="29" t="s">
        <v>78</v>
      </c>
      <c r="D8" s="30" t="s">
        <v>79</v>
      </c>
    </row>
    <row r="9" spans="1:11" ht="24" customHeight="1" x14ac:dyDescent="0.3">
      <c r="A9" s="11"/>
      <c r="B9" s="51" t="s">
        <v>83</v>
      </c>
      <c r="C9" s="47">
        <f>SUM(C5-C4)</f>
        <v>0</v>
      </c>
      <c r="D9" s="32">
        <f>SUM(D5-D4)</f>
        <v>0</v>
      </c>
    </row>
  </sheetData>
  <mergeCells count="2">
    <mergeCell ref="C2:D2"/>
    <mergeCell ref="C7:D7"/>
  </mergeCells>
  <pageMargins left="0.4" right="0.4" top="0.4" bottom="0.4" header="0" footer="0"/>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B223-EEB8-4376-9010-3089EB603175}">
  <sheetPr>
    <tabColor theme="0" tint="-0.249977111117893"/>
  </sheetPr>
  <dimension ref="A1:Z1000"/>
  <sheetViews>
    <sheetView showGridLines="0" topLeftCell="AF54" workbookViewId="0">
      <selection activeCell="AP75" sqref="AP75"/>
    </sheetView>
  </sheetViews>
  <sheetFormatPr defaultColWidth="12.25" defaultRowHeight="15" customHeight="1" x14ac:dyDescent="0.2"/>
  <cols>
    <col min="1" max="1" width="2.5" style="8" customWidth="1"/>
    <col min="2" max="2" width="72.625" style="8" customWidth="1"/>
    <col min="3" max="26" width="9.125" style="8" customWidth="1"/>
    <col min="27" max="16384" width="12.25" style="8"/>
  </cols>
  <sheetData>
    <row r="1" spans="1:26" ht="19.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64.1" customHeight="1" x14ac:dyDescent="0.25">
      <c r="A2" s="7"/>
      <c r="B2" s="9" t="s">
        <v>72</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Event Budget</vt:lpstr>
      <vt:lpstr>Event Revenue</vt:lpstr>
      <vt:lpstr>Event Profit Summary</vt:lpstr>
      <vt:lpstr>- Disclaimer -</vt:lpstr>
      <vt:lpstr>'Event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2025-06-13T18:36:07Z</cp:lastPrinted>
  <dcterms:created xsi:type="dcterms:W3CDTF">2016-05-31T16:01:17Z</dcterms:created>
  <dcterms:modified xsi:type="dcterms:W3CDTF">2025-06-24T23:16:45Z</dcterms:modified>
</cp:coreProperties>
</file>