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codeName="ThisWorkbook"/>
  <mc:AlternateContent xmlns:mc="http://schemas.openxmlformats.org/markup-compatibility/2006">
    <mc:Choice Requires="x15">
      <x15ac:absPath xmlns:x15ac="http://schemas.microsoft.com/office/spreadsheetml/2010/11/ac" url="/Users/megan/Desktop/Smartsheet/Templates - (Update) Excel Construction Project Management Templates/"/>
    </mc:Choice>
  </mc:AlternateContent>
  <xr:revisionPtr revIDLastSave="0" documentId="13_ncr:1_{4B9F4BE6-9505-AF40-8CF8-035C9925380A}" xr6:coauthVersionLast="47" xr6:coauthVersionMax="47" xr10:uidLastSave="{00000000-0000-0000-0000-000000000000}"/>
  <bookViews>
    <workbookView xWindow="600" yWindow="500" windowWidth="21760" windowHeight="15580" tabRatio="500" xr2:uid="{00000000-000D-0000-FFFF-FFFF00000000}"/>
  </bookViews>
  <sheets>
    <sheet name="EXAMPLE Construction Schedule" sheetId="6" r:id="rId1"/>
    <sheet name="BLANK Construction Schedule" sheetId="4" r:id="rId2"/>
    <sheet name="Status Key - Do Not Delete" sheetId="5" r:id="rId3"/>
    <sheet name="- Disclaimer -" sheetId="2" r:id="rId4"/>
  </sheets>
  <externalReferences>
    <externalReference r:id="rId5"/>
  </externalReferences>
  <definedNames>
    <definedName name="_xlnm.Print_Area" localSheetId="1">'BLANK Construction Schedule'!$B$1:$GW$91</definedName>
    <definedName name="_xlnm.Print_Area" localSheetId="0">'EXAMPLE Construction Schedule'!$B$2:$GW$92</definedName>
    <definedName name="Type">'[1]Maintenance Work Order'!#REF!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1" i="6" l="1"/>
  <c r="G90" i="6"/>
  <c r="G89" i="6"/>
  <c r="G88" i="6"/>
  <c r="G87" i="6"/>
  <c r="H86" i="6"/>
  <c r="F86" i="6"/>
  <c r="E86" i="6"/>
  <c r="G86" i="6" s="1"/>
  <c r="G85" i="6"/>
  <c r="G84" i="6"/>
  <c r="G61" i="6"/>
  <c r="G60" i="6"/>
  <c r="G59" i="6"/>
  <c r="G58" i="6"/>
  <c r="G57" i="6"/>
  <c r="G56" i="6"/>
  <c r="G55" i="6"/>
  <c r="G54" i="6"/>
  <c r="H53" i="6"/>
  <c r="F53" i="6"/>
  <c r="E53" i="6"/>
  <c r="G53" i="6" s="1"/>
  <c r="G52" i="6"/>
  <c r="G51" i="6"/>
  <c r="G50" i="6"/>
  <c r="G49" i="6"/>
  <c r="G48" i="6"/>
  <c r="G45" i="6"/>
  <c r="G44" i="6"/>
  <c r="G41" i="6"/>
  <c r="G38" i="6"/>
  <c r="H37" i="6"/>
  <c r="F37" i="6"/>
  <c r="E37" i="6"/>
  <c r="G37" i="6" s="1"/>
  <c r="G36" i="6"/>
  <c r="G35" i="6"/>
  <c r="G34" i="6"/>
  <c r="G33" i="6"/>
  <c r="G32" i="6"/>
  <c r="G31" i="6"/>
  <c r="G30" i="6"/>
  <c r="G29" i="6"/>
  <c r="H28" i="6"/>
  <c r="F28" i="6"/>
  <c r="E28" i="6"/>
  <c r="G28" i="6" s="1"/>
  <c r="G27" i="6"/>
  <c r="G21" i="6"/>
  <c r="G20" i="6"/>
  <c r="G19" i="6"/>
  <c r="G18" i="6"/>
  <c r="G17" i="6"/>
  <c r="G16" i="6"/>
  <c r="G15" i="6"/>
  <c r="G14" i="6"/>
  <c r="G13" i="6"/>
  <c r="H12" i="6"/>
  <c r="F12" i="6"/>
  <c r="E12" i="6"/>
  <c r="G12" i="6" s="1"/>
  <c r="P10" i="6"/>
  <c r="W10" i="6" s="1"/>
  <c r="AD10" i="6" s="1"/>
  <c r="AK10" i="6" s="1"/>
  <c r="AR10" i="6" s="1"/>
  <c r="AY10" i="6" s="1"/>
  <c r="BF10" i="6" s="1"/>
  <c r="BM10" i="6" s="1"/>
  <c r="BT10" i="6" s="1"/>
  <c r="CA10" i="6" s="1"/>
  <c r="CH10" i="6" s="1"/>
  <c r="CO10" i="6" s="1"/>
  <c r="CV10" i="6" s="1"/>
  <c r="DC10" i="6" s="1"/>
  <c r="DJ10" i="6" s="1"/>
  <c r="DQ10" i="6" s="1"/>
  <c r="DX10" i="6" s="1"/>
  <c r="EE10" i="6" s="1"/>
  <c r="EL10" i="6" s="1"/>
  <c r="ES10" i="6" s="1"/>
  <c r="EZ10" i="6" s="1"/>
  <c r="FG10" i="6" s="1"/>
  <c r="FN10" i="6" s="1"/>
  <c r="FU10" i="6" s="1"/>
  <c r="GB10" i="6" s="1"/>
  <c r="GI10" i="6" s="1"/>
  <c r="GP10" i="6" s="1"/>
  <c r="I10" i="6"/>
  <c r="G90" i="4"/>
  <c r="G89" i="4"/>
  <c r="G88" i="4"/>
  <c r="G87" i="4"/>
  <c r="G86" i="4"/>
  <c r="H85" i="4"/>
  <c r="E85" i="4"/>
  <c r="G85" i="4" s="1"/>
  <c r="F85" i="4"/>
  <c r="G84" i="4"/>
  <c r="G83" i="4"/>
  <c r="G60" i="4"/>
  <c r="G59" i="4"/>
  <c r="G58" i="4"/>
  <c r="G57" i="4"/>
  <c r="G56" i="4"/>
  <c r="G55" i="4"/>
  <c r="G54" i="4"/>
  <c r="G53" i="4"/>
  <c r="H52" i="4"/>
  <c r="E52" i="4"/>
  <c r="G52" i="4"/>
  <c r="F52" i="4"/>
  <c r="G51" i="4"/>
  <c r="G50" i="4"/>
  <c r="G49" i="4"/>
  <c r="G48" i="4"/>
  <c r="G47" i="4"/>
  <c r="G44" i="4"/>
  <c r="G43" i="4"/>
  <c r="G40" i="4"/>
  <c r="G37" i="4"/>
  <c r="H36" i="4"/>
  <c r="E36" i="4"/>
  <c r="G36" i="4" s="1"/>
  <c r="F36" i="4"/>
  <c r="G35" i="4"/>
  <c r="G34" i="4"/>
  <c r="G33" i="4"/>
  <c r="G32" i="4"/>
  <c r="G31" i="4"/>
  <c r="G30" i="4"/>
  <c r="G29" i="4"/>
  <c r="G28" i="4"/>
  <c r="H27" i="4"/>
  <c r="E27" i="4"/>
  <c r="G27" i="4" s="1"/>
  <c r="F27" i="4"/>
  <c r="G26" i="4"/>
  <c r="G20" i="4"/>
  <c r="G19" i="4"/>
  <c r="G18" i="4"/>
  <c r="G17" i="4"/>
  <c r="G16" i="4"/>
  <c r="G15" i="4"/>
  <c r="G14" i="4"/>
  <c r="G13" i="4"/>
  <c r="G12" i="4"/>
  <c r="H11" i="4"/>
  <c r="E11" i="4"/>
  <c r="F11" i="4"/>
  <c r="I9" i="4"/>
  <c r="P9" i="4"/>
  <c r="W9" i="4" s="1"/>
  <c r="AD9" i="4" s="1"/>
  <c r="AK9" i="4" s="1"/>
  <c r="AR9" i="4" s="1"/>
  <c r="AY9" i="4" s="1"/>
  <c r="BF9" i="4" s="1"/>
  <c r="BM9" i="4" s="1"/>
  <c r="BT9" i="4" s="1"/>
  <c r="CA9" i="4" s="1"/>
  <c r="CH9" i="4" s="1"/>
  <c r="CO9" i="4" s="1"/>
  <c r="CV9" i="4" s="1"/>
  <c r="DC9" i="4" s="1"/>
  <c r="DJ9" i="4" s="1"/>
  <c r="DQ9" i="4" s="1"/>
  <c r="DX9" i="4" s="1"/>
  <c r="EE9" i="4" s="1"/>
  <c r="EL9" i="4" s="1"/>
  <c r="ES9" i="4" s="1"/>
  <c r="EZ9" i="4" s="1"/>
  <c r="FG9" i="4" s="1"/>
  <c r="FN9" i="4" s="1"/>
  <c r="FU9" i="4" s="1"/>
  <c r="GB9" i="4" s="1"/>
  <c r="GI9" i="4" s="1"/>
  <c r="GP9" i="4" s="1"/>
  <c r="G11" i="4" l="1"/>
</calcChain>
</file>

<file path=xl/sharedStrings.xml><?xml version="1.0" encoding="utf-8"?>
<sst xmlns="http://schemas.openxmlformats.org/spreadsheetml/2006/main" count="760" uniqueCount="111">
  <si>
    <t>Su</t>
  </si>
  <si>
    <t>M</t>
  </si>
  <si>
    <t>T</t>
  </si>
  <si>
    <t>W</t>
  </si>
  <si>
    <t>R</t>
  </si>
  <si>
    <t>F</t>
  </si>
  <si>
    <t>Sa</t>
  </si>
  <si>
    <t>Flooring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</si>
  <si>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</si>
  <si>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</si>
  <si>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Soil Testing</t>
  </si>
  <si>
    <t>Purchase Vacant Lot</t>
  </si>
  <si>
    <t>Project Manager</t>
  </si>
  <si>
    <t>Start Date</t>
  </si>
  <si>
    <t>MM/DD/YY</t>
  </si>
  <si>
    <r>
      <t xml:space="preserve">Duration 
</t>
    </r>
    <r>
      <rPr>
        <sz val="10"/>
        <color theme="0"/>
        <rFont val="Century Gothic"/>
        <family val="1"/>
      </rPr>
      <t>in days</t>
    </r>
  </si>
  <si>
    <t>Percentage Complete</t>
  </si>
  <si>
    <t>Phase 1: Pre-Construction</t>
  </si>
  <si>
    <t>Assigned To</t>
  </si>
  <si>
    <t>Site Survey</t>
  </si>
  <si>
    <t>Budget Estimation</t>
  </si>
  <si>
    <t>Cost Analysis</t>
  </si>
  <si>
    <t>Hire Architect or Engineer</t>
  </si>
  <si>
    <t>Hire Design Team</t>
  </si>
  <si>
    <t>Hire Contractors</t>
  </si>
  <si>
    <t>Initial Design Plans</t>
  </si>
  <si>
    <t>Bill of Materials</t>
  </si>
  <si>
    <t>Blueprints</t>
  </si>
  <si>
    <t>Agreements</t>
  </si>
  <si>
    <t>Contracts</t>
  </si>
  <si>
    <t>Permit Acquisition</t>
  </si>
  <si>
    <t>Finalize Design Plans</t>
  </si>
  <si>
    <t>Phase 2: Procurement</t>
  </si>
  <si>
    <t>Determine Materials, Equipment, and Services</t>
  </si>
  <si>
    <t>Develop a Procurement Plan</t>
  </si>
  <si>
    <t>Identify Supplier(s)</t>
  </si>
  <si>
    <t>Send RFQs</t>
  </si>
  <si>
    <t>Evaluate Bids</t>
  </si>
  <si>
    <t>Choose Supplier(s)</t>
  </si>
  <si>
    <t>Order Materials</t>
  </si>
  <si>
    <t>Schedule Deliveries</t>
  </si>
  <si>
    <t>Phase 3: Site Prep</t>
  </si>
  <si>
    <t>Survey Results</t>
  </si>
  <si>
    <t>Elevation Survey</t>
  </si>
  <si>
    <t>Site Prep Costs</t>
  </si>
  <si>
    <t>Utility Accessibility</t>
  </si>
  <si>
    <t>Stake Property Lines</t>
  </si>
  <si>
    <t>Mark Property Boundaries</t>
  </si>
  <si>
    <t>Establish Setbacks and Building Envelope</t>
  </si>
  <si>
    <t>Clearing and Excavation</t>
  </si>
  <si>
    <t>Leveling</t>
  </si>
  <si>
    <t>Remove or Add Soils</t>
  </si>
  <si>
    <t>Compact Soil</t>
  </si>
  <si>
    <t>Add Drainage</t>
  </si>
  <si>
    <t>Phase 4: Construction</t>
  </si>
  <si>
    <t>Foundation</t>
  </si>
  <si>
    <t>Framing</t>
  </si>
  <si>
    <t>Roofing</t>
  </si>
  <si>
    <t>Windows</t>
  </si>
  <si>
    <t>Plumbing</t>
  </si>
  <si>
    <t>Electrical</t>
  </si>
  <si>
    <t>HVAC</t>
  </si>
  <si>
    <t>Insulation</t>
  </si>
  <si>
    <t>Drywall</t>
  </si>
  <si>
    <t>Interior Paint</t>
  </si>
  <si>
    <t>Doors</t>
  </si>
  <si>
    <t>Cabinetry</t>
  </si>
  <si>
    <t>Countertops</t>
  </si>
  <si>
    <t>Trim and Molding</t>
  </si>
  <si>
    <t>Lighting</t>
  </si>
  <si>
    <t>Tile</t>
  </si>
  <si>
    <t>Hardwood</t>
  </si>
  <si>
    <t>Carpet</t>
  </si>
  <si>
    <t>Stone</t>
  </si>
  <si>
    <t>Hardware</t>
  </si>
  <si>
    <t>Mirrors</t>
  </si>
  <si>
    <t>Appliances</t>
  </si>
  <si>
    <t>Exterior Finishes</t>
  </si>
  <si>
    <t>Siding</t>
  </si>
  <si>
    <t>Gutters</t>
  </si>
  <si>
    <t>Paint</t>
  </si>
  <si>
    <t>Trim</t>
  </si>
  <si>
    <t>Masonry</t>
  </si>
  <si>
    <t>Deck, Patio, Porch</t>
  </si>
  <si>
    <t>Driveway and Sidewalks</t>
  </si>
  <si>
    <t>Fencing</t>
  </si>
  <si>
    <t>Phase 5: Post-Construction</t>
  </si>
  <si>
    <t>Final Inspection</t>
  </si>
  <si>
    <t>Punch List</t>
  </si>
  <si>
    <t>Final Clean-Up</t>
  </si>
  <si>
    <t>Final Walkthrough</t>
  </si>
  <si>
    <t>Handover</t>
  </si>
  <si>
    <t>Lori Garcia</t>
  </si>
  <si>
    <t>Romy Bailey</t>
  </si>
  <si>
    <t>Denis Vidal</t>
  </si>
  <si>
    <t>&lt;--Enter the date of the first Sunday in your project timeline to populate the schedule.</t>
  </si>
  <si>
    <t>123 Main Street, Valley View, PA</t>
  </si>
  <si>
    <t>Residential Construction Schedule Template Example</t>
  </si>
  <si>
    <t>Project Name</t>
  </si>
  <si>
    <t>Client Name</t>
  </si>
  <si>
    <t>Site Address</t>
  </si>
  <si>
    <t>Estimated Completion</t>
  </si>
  <si>
    <t>Project Beta</t>
  </si>
  <si>
    <t>Task / Phase Name</t>
  </si>
  <si>
    <t>End Date</t>
  </si>
  <si>
    <t>Status</t>
  </si>
  <si>
    <t>Dropdown Keys - Do Not Delete</t>
  </si>
  <si>
    <t>Not Started</t>
  </si>
  <si>
    <t>In Progress</t>
  </si>
  <si>
    <t>Complete</t>
  </si>
  <si>
    <t xml:space="preserve">Residential Construction Schedule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</si>
</sst>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6" x14ac:knownFonts="1">
    <font>
      <sz val="12"/>
      <color theme="1"/>
      <name val="Corbel"/>
      <family val="2"/>
      <scheme val="minor"/>
    </font>
    <font>
      <sz val="12"/>
      <color theme="1"/>
      <name val="Corbel"/>
      <family val="2"/>
      <scheme val="minor"/>
    </font>
    <font>
      <sz val="20"/>
      <color theme="1"/>
      <name val="Corbel"/>
      <family val="2"/>
      <scheme val="minor"/>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13"/>
      <color theme="8" tint="-0.249977111117893"/>
      <name val="Century Gothic"/>
      <family val="2"/>
    </font>
    <font>
      <b/>
      <sz val="10"/>
      <color theme="8" tint="-0.249977111117893"/>
      <name val="Century Gothic"/>
      <family val="1"/>
    </font>
    <font>
      <b/>
      <sz val="10"/>
      <color theme="0"/>
      <name val="Century Gothic"/>
      <family val="1"/>
    </font>
    <font>
      <sz val="10"/>
      <color theme="0"/>
      <name val="Century Gothic"/>
      <family val="1"/>
    </font>
    <font>
      <sz val="11"/>
      <color theme="1"/>
      <name val="Century Gothic"/>
      <family val="1"/>
    </font>
    <font>
      <b/>
      <sz val="10"/>
      <color theme="8" tint="-0.249977111117893"/>
      <name val="Century Gothic"/>
      <family val="2"/>
    </font>
    <font>
      <b/>
      <sz val="10"/>
      <color theme="1"/>
      <name val="Century Gothic"/>
      <family val="2"/>
    </font>
    <font>
      <i/>
      <sz val="10"/>
      <color theme="1"/>
      <name val="Century Gothic"/>
      <family val="2"/>
    </font>
    <font>
      <sz val="22"/>
      <color theme="1"/>
      <name val="Century Gothic"/>
      <family val="2"/>
    </font>
    <font>
      <sz val="12"/>
      <color theme="1"/>
      <name val="Century Gothic"/>
      <family val="2"/>
    </font>
    <font>
      <sz val="10"/>
      <color theme="1"/>
      <name val="Century Gothic"/>
      <family val="2"/>
    </font>
    <font>
      <b/>
      <u/>
      <sz val="22"/>
      <color theme="0"/>
      <name val="Century Gothic"/>
      <family val="1"/>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8" tint="0.79998168889431442"/>
        <bgColor indexed="64"/>
      </patternFill>
    </fill>
    <fill>
      <patternFill patternType="solid">
        <fgColor theme="8" tint="-0.249977111117893"/>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11" fillId="0" borderId="0"/>
    <xf numFmtId="0" fontId="12" fillId="0" borderId="0" applyNumberFormat="0" applyFill="0" applyBorder="0" applyAlignment="0" applyProtection="0"/>
  </cellStyleXfs>
  <cellXfs count="66">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8" fillId="2" borderId="8" xfId="0" applyFont="1" applyFill="1" applyBorder="1" applyAlignment="1">
      <alignment horizontal="left" vertical="center" indent="1"/>
    </xf>
    <xf numFmtId="0" fontId="9" fillId="2" borderId="9" xfId="0" applyFont="1" applyFill="1" applyBorder="1"/>
    <xf numFmtId="0" fontId="9" fillId="2" borderId="10" xfId="0" applyFont="1" applyFill="1" applyBorder="1"/>
    <xf numFmtId="0" fontId="9" fillId="2" borderId="11" xfId="0" applyFont="1" applyFill="1" applyBorder="1"/>
    <xf numFmtId="0" fontId="9" fillId="0" borderId="7" xfId="0" applyFont="1" applyBorder="1" applyAlignment="1">
      <alignment horizontal="left" vertical="center" indent="1"/>
    </xf>
    <xf numFmtId="1" fontId="9" fillId="3" borderId="7" xfId="0" applyNumberFormat="1" applyFont="1" applyFill="1" applyBorder="1" applyAlignment="1">
      <alignment horizontal="center" vertical="center"/>
    </xf>
    <xf numFmtId="0" fontId="9" fillId="0" borderId="1" xfId="0" applyFont="1" applyBorder="1"/>
    <xf numFmtId="0" fontId="9" fillId="0" borderId="6" xfId="0" applyFont="1" applyBorder="1"/>
    <xf numFmtId="0" fontId="9" fillId="0" borderId="5" xfId="0" applyFont="1" applyBorder="1"/>
    <xf numFmtId="0" fontId="9" fillId="2" borderId="5" xfId="0" applyFont="1" applyFill="1" applyBorder="1"/>
    <xf numFmtId="0" fontId="9" fillId="2" borderId="1" xfId="0" applyFont="1" applyFill="1" applyBorder="1"/>
    <xf numFmtId="0" fontId="9" fillId="2" borderId="6" xfId="0" applyFont="1" applyFill="1" applyBorder="1"/>
    <xf numFmtId="164" fontId="9" fillId="0" borderId="7" xfId="0" applyNumberFormat="1" applyFont="1" applyBorder="1" applyAlignment="1">
      <alignment horizontal="center" vertical="center"/>
    </xf>
    <xf numFmtId="164" fontId="8" fillId="2" borderId="8"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0" fontId="9" fillId="5" borderId="5" xfId="0" applyFont="1" applyFill="1" applyBorder="1"/>
    <xf numFmtId="0" fontId="9" fillId="5" borderId="1" xfId="0" applyFont="1" applyFill="1" applyBorder="1"/>
    <xf numFmtId="0" fontId="9" fillId="5" borderId="6" xfId="0" applyFont="1" applyFill="1" applyBorder="1"/>
    <xf numFmtId="0" fontId="10" fillId="0" borderId="0" xfId="0" applyFont="1"/>
    <xf numFmtId="0" fontId="11" fillId="0" borderId="0" xfId="2"/>
    <xf numFmtId="0" fontId="10" fillId="0" borderId="18" xfId="2" applyFont="1" applyBorder="1" applyAlignment="1">
      <alignment horizontal="left" vertical="center" wrapText="1" indent="2"/>
    </xf>
    <xf numFmtId="0" fontId="9" fillId="7" borderId="5" xfId="0" applyFont="1" applyFill="1" applyBorder="1"/>
    <xf numFmtId="0" fontId="9" fillId="7" borderId="1" xfId="0" applyFont="1" applyFill="1" applyBorder="1"/>
    <xf numFmtId="0" fontId="9" fillId="7" borderId="6" xfId="0" applyFont="1" applyFill="1" applyBorder="1"/>
    <xf numFmtId="0" fontId="15" fillId="8" borderId="12"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164" fontId="18" fillId="8" borderId="10" xfId="0" applyNumberFormat="1" applyFont="1" applyFill="1" applyBorder="1" applyAlignment="1">
      <alignment horizontal="center" vertical="center"/>
    </xf>
    <xf numFmtId="9" fontId="6" fillId="3" borderId="7" xfId="1" applyFont="1" applyFill="1" applyBorder="1" applyAlignment="1">
      <alignment horizontal="center" vertical="center"/>
    </xf>
    <xf numFmtId="9" fontId="6" fillId="0" borderId="7" xfId="1" applyFont="1" applyBorder="1" applyAlignment="1">
      <alignment horizontal="center" vertical="center"/>
    </xf>
    <xf numFmtId="0" fontId="0" fillId="0" borderId="0" xfId="0" applyAlignment="1">
      <alignment horizontal="center" vertical="center"/>
    </xf>
    <xf numFmtId="164" fontId="18" fillId="8" borderId="1" xfId="0" applyNumberFormat="1" applyFont="1" applyFill="1" applyBorder="1" applyAlignment="1">
      <alignment horizontal="center" vertical="center"/>
    </xf>
    <xf numFmtId="0" fontId="19" fillId="0" borderId="17" xfId="0" applyFont="1" applyBorder="1" applyAlignment="1">
      <alignment horizontal="left" vertical="center"/>
    </xf>
    <xf numFmtId="0" fontId="19" fillId="0" borderId="17" xfId="0" applyFont="1" applyBorder="1" applyAlignment="1">
      <alignment horizontal="center" vertical="center"/>
    </xf>
    <xf numFmtId="0" fontId="19" fillId="0" borderId="0" xfId="0" applyFont="1" applyAlignment="1">
      <alignment horizontal="left"/>
    </xf>
    <xf numFmtId="0" fontId="20" fillId="0" borderId="0" xfId="0" applyFont="1" applyAlignment="1">
      <alignment horizontal="left"/>
    </xf>
    <xf numFmtId="0" fontId="19" fillId="0" borderId="0" xfId="0" applyFont="1" applyAlignment="1">
      <alignment horizontal="center"/>
    </xf>
    <xf numFmtId="0" fontId="21" fillId="0" borderId="7" xfId="0" applyFont="1" applyBorder="1" applyAlignment="1">
      <alignment horizontal="left" vertical="center" indent="3"/>
    </xf>
    <xf numFmtId="0" fontId="13" fillId="0" borderId="0" xfId="0" applyFont="1" applyAlignment="1">
      <alignment vertical="center"/>
    </xf>
    <xf numFmtId="0" fontId="22" fillId="0" borderId="0" xfId="0" applyFont="1"/>
    <xf numFmtId="0" fontId="24" fillId="0" borderId="23" xfId="0" applyFont="1" applyBorder="1" applyAlignment="1">
      <alignment horizontal="center" vertical="center"/>
    </xf>
    <xf numFmtId="0" fontId="23" fillId="3" borderId="23" xfId="0" applyFont="1" applyFill="1" applyBorder="1" applyAlignment="1">
      <alignment horizontal="center" vertical="center"/>
    </xf>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0" fontId="16" fillId="9"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164" fontId="14" fillId="4" borderId="19" xfId="0" applyNumberFormat="1" applyFont="1" applyFill="1" applyBorder="1" applyAlignment="1">
      <alignment horizontal="center" vertical="center"/>
    </xf>
    <xf numFmtId="0" fontId="18" fillId="8" borderId="20" xfId="0" applyFont="1" applyFill="1" applyBorder="1" applyAlignment="1">
      <alignment horizontal="left" vertical="center" indent="1"/>
    </xf>
    <xf numFmtId="0" fontId="18" fillId="8" borderId="21" xfId="0" applyFont="1" applyFill="1" applyBorder="1" applyAlignment="1">
      <alignment horizontal="left" vertical="center" indent="1"/>
    </xf>
    <xf numFmtId="0" fontId="18" fillId="8" borderId="22" xfId="0" applyFont="1" applyFill="1" applyBorder="1" applyAlignment="1">
      <alignment horizontal="left" vertical="center" indent="1"/>
    </xf>
    <xf numFmtId="0" fontId="18" fillId="8" borderId="1" xfId="0" applyFont="1" applyFill="1" applyBorder="1" applyAlignment="1">
      <alignment horizontal="left" vertical="center" indent="1"/>
    </xf>
    <xf numFmtId="0" fontId="16" fillId="9" borderId="15" xfId="0" applyFont="1" applyFill="1" applyBorder="1" applyAlignment="1">
      <alignment horizontal="center" vertical="center"/>
    </xf>
    <xf numFmtId="0" fontId="16" fillId="9" borderId="16" xfId="0" applyFont="1" applyFill="1" applyBorder="1" applyAlignment="1">
      <alignment horizontal="center" vertical="center"/>
    </xf>
    <xf numFmtId="0" fontId="16" fillId="9" borderId="15" xfId="0" applyFont="1" applyFill="1" applyBorder="1" applyAlignment="1">
      <alignment horizontal="left" vertical="center" indent="1"/>
    </xf>
    <xf numFmtId="0" fontId="16" fillId="9" borderId="16" xfId="0" applyFont="1" applyFill="1" applyBorder="1" applyAlignment="1">
      <alignment horizontal="left" vertical="center" indent="1"/>
    </xf>
    <xf numFmtId="0" fontId="19" fillId="0" borderId="17" xfId="0" applyFont="1" applyBorder="1" applyAlignment="1">
      <alignment horizontal="left"/>
    </xf>
    <xf numFmtId="0" fontId="19" fillId="0" borderId="17" xfId="0" applyFont="1" applyBorder="1" applyAlignment="1">
      <alignment horizontal="left" vertical="center"/>
    </xf>
    <xf numFmtId="0" fontId="25" fillId="6"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9">
    <dxf>
      <fill>
        <patternFill>
          <bgColor theme="5" tint="0.79998168889431442"/>
        </patternFill>
      </fill>
    </dxf>
    <dxf>
      <fill>
        <patternFill>
          <bgColor rgb="FFFFFFCC"/>
        </patternFill>
      </fill>
    </dxf>
    <dxf>
      <fill>
        <patternFill>
          <bgColor theme="9" tint="0.79998168889431442"/>
        </patternFill>
      </fill>
    </dxf>
    <dxf>
      <fill>
        <patternFill>
          <bgColor theme="5" tint="0.79998168889431442"/>
        </patternFill>
      </fill>
    </dxf>
    <dxf>
      <fill>
        <patternFill>
          <bgColor rgb="FFFFFFCC"/>
        </patternFill>
      </fill>
    </dxf>
    <dxf>
      <fill>
        <patternFill>
          <bgColor theme="9" tint="0.79998168889431442"/>
        </patternFill>
      </fill>
    </dxf>
    <dxf>
      <fill>
        <patternFill>
          <bgColor theme="5" tint="0.79998168889431442"/>
        </patternFill>
      </fill>
    </dxf>
    <dxf>
      <fill>
        <patternFill>
          <bgColor rgb="FFFFFFCC"/>
        </patternFill>
      </fill>
    </dxf>
    <dxf>
      <fill>
        <patternFill>
          <bgColor theme="9" tint="0.79998168889431442"/>
        </patternFill>
      </fill>
    </dxf>
  </dxfs>
  <tableStyles count="0" defaultTableStyle="TableStyleMedium9" defaultPivotStyle="PivotStyleMedium7"/>
  <colors>
    <mruColors>
      <color rgb="FFDAF0F3"/>
      <color rgb="FFFFFFCC"/>
      <color rgb="FF001033"/>
      <color rgb="FF00BD32"/>
      <color rgb="FF03C25B"/>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1&amp;utm_source=template-excel&amp;utm_medium=content&amp;utm_campaign=Residential+Construction+Schedule-excel-8531&amp;lpa=Residential+Construction+Schedule+excel+8531" TargetMode="External"/></Relationships>
</file>

<file path=xl/drawings/drawing1.xml><?xml version="1.0" encoding="utf-8"?>
<xdr:wsDr xmlns:xdr="http://schemas.openxmlformats.org/drawingml/2006/spreadsheetDrawing" xmlns:a="http://schemas.openxmlformats.org/drawingml/2006/main">
  <xdr:twoCellAnchor editAs="absolute">
    <xdr:from>
      <xdr:col>13</xdr:col>
      <xdr:colOff>205016</xdr:colOff>
      <xdr:row>7</xdr:row>
      <xdr:rowOff>174625</xdr:rowOff>
    </xdr:from>
    <xdr:to>
      <xdr:col>17</xdr:col>
      <xdr:colOff>217715</xdr:colOff>
      <xdr:row>94</xdr:row>
      <xdr:rowOff>152400</xdr:rowOff>
    </xdr:to>
    <xdr:grpSp>
      <xdr:nvGrpSpPr>
        <xdr:cNvPr id="2" name="Group 1">
          <a:extLst>
            <a:ext uri="{FF2B5EF4-FFF2-40B4-BE49-F238E27FC236}">
              <a16:creationId xmlns:a16="http://schemas.microsoft.com/office/drawing/2014/main" id="{2822AE06-977C-4F74-BCBA-62F40F688815}"/>
            </a:ext>
          </a:extLst>
        </xdr:cNvPr>
        <xdr:cNvGrpSpPr/>
      </xdr:nvGrpSpPr>
      <xdr:grpSpPr>
        <a:xfrm>
          <a:off x="11508016" y="4784725"/>
          <a:ext cx="927099" cy="20462875"/>
          <a:chOff x="10255251" y="2590759"/>
          <a:chExt cx="927100" cy="20723345"/>
        </a:xfrm>
      </xdr:grpSpPr>
      <xdr:cxnSp macro="">
        <xdr:nvCxnSpPr>
          <xdr:cNvPr id="3" name="Straight Connector 2">
            <a:extLst>
              <a:ext uri="{FF2B5EF4-FFF2-40B4-BE49-F238E27FC236}">
                <a16:creationId xmlns:a16="http://schemas.microsoft.com/office/drawing/2014/main" id="{D7182554-43BA-FCCD-8510-BA2D8F2B4DFF}"/>
              </a:ext>
            </a:extLst>
          </xdr:cNvPr>
          <xdr:cNvCxnSpPr/>
        </xdr:nvCxnSpPr>
        <xdr:spPr>
          <a:xfrm flipH="1">
            <a:off x="10297885" y="2828995"/>
            <a:ext cx="95250" cy="20485109"/>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0385CCC5-23A7-EE63-32F7-9AE67352A485}"/>
              </a:ext>
            </a:extLst>
          </xdr:cNvPr>
          <xdr:cNvSpPr>
            <a:spLocks noChangeAspect="1"/>
          </xdr:cNvSpPr>
        </xdr:nvSpPr>
        <xdr:spPr>
          <a:xfrm>
            <a:off x="10255251"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7</xdr:col>
      <xdr:colOff>361950</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738C462C-05DC-4749-8BBE-F0DEB0B56B5C}"/>
            </a:ext>
          </a:extLst>
        </xdr:cNvPr>
        <xdr:cNvPicPr>
          <a:picLocks noChangeAspect="1"/>
        </xdr:cNvPicPr>
      </xdr:nvPicPr>
      <xdr:blipFill>
        <a:blip xmlns:r="http://schemas.openxmlformats.org/officeDocument/2006/relationships" r:embed="rId2"/>
        <a:stretch>
          <a:fillRect/>
        </a:stretch>
      </xdr:blipFill>
      <xdr:spPr>
        <a:xfrm>
          <a:off x="0" y="0"/>
          <a:ext cx="9182100"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176441</xdr:colOff>
      <xdr:row>6</xdr:row>
      <xdr:rowOff>79375</xdr:rowOff>
    </xdr:from>
    <xdr:to>
      <xdr:col>17</xdr:col>
      <xdr:colOff>189140</xdr:colOff>
      <xdr:row>95</xdr:row>
      <xdr:rowOff>85725</xdr:rowOff>
    </xdr:to>
    <xdr:grpSp>
      <xdr:nvGrpSpPr>
        <xdr:cNvPr id="2" name="Group 1">
          <a:extLst>
            <a:ext uri="{FF2B5EF4-FFF2-40B4-BE49-F238E27FC236}">
              <a16:creationId xmlns:a16="http://schemas.microsoft.com/office/drawing/2014/main" id="{E8D4ED9B-DED6-4910-8853-7F841C6FDA48}"/>
            </a:ext>
          </a:extLst>
        </xdr:cNvPr>
        <xdr:cNvGrpSpPr/>
      </xdr:nvGrpSpPr>
      <xdr:grpSpPr>
        <a:xfrm>
          <a:off x="11479441" y="2390775"/>
          <a:ext cx="927099" cy="20466050"/>
          <a:chOff x="10255251" y="2590759"/>
          <a:chExt cx="927100" cy="20723345"/>
        </a:xfrm>
      </xdr:grpSpPr>
      <xdr:cxnSp macro="">
        <xdr:nvCxnSpPr>
          <xdr:cNvPr id="3" name="Straight Connector 2">
            <a:extLst>
              <a:ext uri="{FF2B5EF4-FFF2-40B4-BE49-F238E27FC236}">
                <a16:creationId xmlns:a16="http://schemas.microsoft.com/office/drawing/2014/main" id="{EEBE0EAF-B593-EFC6-92F1-292B6625F75D}"/>
              </a:ext>
            </a:extLst>
          </xdr:cNvPr>
          <xdr:cNvCxnSpPr/>
        </xdr:nvCxnSpPr>
        <xdr:spPr>
          <a:xfrm flipH="1">
            <a:off x="10297885" y="2828995"/>
            <a:ext cx="95250" cy="20485109"/>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76FA67CC-34B2-7E48-19A5-C69255C21F76}"/>
              </a:ext>
            </a:extLst>
          </xdr:cNvPr>
          <xdr:cNvSpPr>
            <a:spLocks noChangeAspect="1"/>
          </xdr:cNvSpPr>
        </xdr:nvSpPr>
        <xdr:spPr>
          <a:xfrm>
            <a:off x="10255251"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1&amp;utm_source=template-excel&amp;utm_medium=content&amp;utm_campaign=Residential+Construction+Schedule-excel-8531&amp;lpa=Residential+Construction+Schedule+excel+853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3AE0F-156A-47D1-A2E9-99652FB31FBA}">
  <sheetPr>
    <tabColor rgb="FFFFFFCC"/>
    <pageSetUpPr fitToPage="1"/>
  </sheetPr>
  <dimension ref="B1:GV9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outlineLevelRow="1" x14ac:dyDescent="0.2"/>
  <cols>
    <col min="1" max="1" width="3.33203125" customWidth="1"/>
    <col min="2" max="2" width="12.1640625" customWidth="1"/>
    <col min="3" max="3" width="40.6640625" customWidth="1"/>
    <col min="4" max="4" width="21.6640625" customWidth="1"/>
    <col min="5" max="7" width="12.6640625" customWidth="1"/>
    <col min="8" max="8" width="17.5" customWidth="1"/>
    <col min="9" max="209" width="3" customWidth="1"/>
  </cols>
  <sheetData>
    <row r="1" spans="2:204" ht="181.5" customHeight="1" x14ac:dyDescent="0.2">
      <c r="K1" s="37"/>
    </row>
    <row r="2" spans="2:204" s="1" customFormat="1" ht="50" customHeight="1" x14ac:dyDescent="0.35">
      <c r="B2" s="45" t="s">
        <v>97</v>
      </c>
      <c r="C2" s="45"/>
      <c r="D2" s="45"/>
      <c r="E2" s="45"/>
      <c r="F2" s="45"/>
      <c r="G2" s="45"/>
      <c r="H2" s="45"/>
      <c r="I2" s="45"/>
      <c r="J2" s="45"/>
      <c r="K2" s="45"/>
      <c r="L2" s="45"/>
      <c r="M2" s="45"/>
      <c r="N2" s="45"/>
      <c r="O2" s="45"/>
      <c r="P2" s="45"/>
      <c r="Q2" s="45"/>
      <c r="R2" s="45"/>
      <c r="S2" s="45"/>
      <c r="T2" s="45"/>
      <c r="U2" s="45"/>
      <c r="V2" s="45"/>
      <c r="W2" s="45"/>
      <c r="X2" s="45"/>
      <c r="Y2" s="45"/>
      <c r="Z2" s="45"/>
      <c r="AA2" s="45"/>
      <c r="AB2" s="45"/>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row>
    <row r="3" spans="2:204" s="1" customFormat="1" ht="20.25" customHeight="1" x14ac:dyDescent="0.35">
      <c r="B3" s="63" t="s">
        <v>98</v>
      </c>
      <c r="C3" s="63"/>
      <c r="D3" s="39" t="s">
        <v>99</v>
      </c>
      <c r="E3" s="64"/>
      <c r="F3" s="64"/>
      <c r="G3" s="64"/>
      <c r="H3" s="45"/>
      <c r="I3" s="45"/>
      <c r="J3" s="45"/>
      <c r="K3" s="45"/>
      <c r="L3" s="45"/>
      <c r="M3" s="45"/>
      <c r="N3" s="45"/>
      <c r="O3" s="45"/>
      <c r="P3" s="45"/>
      <c r="Q3" s="45"/>
      <c r="R3" s="45"/>
      <c r="S3" s="45"/>
      <c r="T3" s="45"/>
      <c r="U3" s="45"/>
      <c r="V3" s="45"/>
      <c r="W3" s="45"/>
      <c r="X3" s="45"/>
      <c r="Y3" s="45"/>
      <c r="Z3" s="45"/>
      <c r="AA3" s="45"/>
      <c r="AB3" s="45"/>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row>
    <row r="4" spans="2:204" s="1" customFormat="1" ht="32" customHeight="1" x14ac:dyDescent="0.35">
      <c r="B4" s="58" t="s">
        <v>102</v>
      </c>
      <c r="C4" s="58"/>
      <c r="D4" s="58" t="s">
        <v>93</v>
      </c>
      <c r="E4" s="58"/>
      <c r="F4" s="58"/>
      <c r="G4" s="58"/>
      <c r="H4" s="45"/>
      <c r="I4" s="45"/>
      <c r="J4" s="45"/>
      <c r="K4" s="45"/>
      <c r="L4" s="45"/>
      <c r="M4" s="45"/>
      <c r="N4" s="45"/>
      <c r="O4" s="45"/>
      <c r="P4" s="45"/>
      <c r="Q4" s="45"/>
      <c r="R4" s="45"/>
      <c r="S4" s="45"/>
      <c r="T4" s="45"/>
      <c r="U4" s="45"/>
      <c r="V4" s="45"/>
      <c r="W4" s="45"/>
      <c r="X4" s="45"/>
      <c r="Y4" s="45"/>
      <c r="Z4" s="45"/>
      <c r="AA4" s="45"/>
      <c r="AB4" s="45"/>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row>
    <row r="5" spans="2:204" ht="24" customHeight="1" x14ac:dyDescent="0.2">
      <c r="B5" s="63" t="s">
        <v>100</v>
      </c>
      <c r="C5" s="63"/>
      <c r="D5" s="39"/>
      <c r="E5" s="64"/>
      <c r="F5" s="64"/>
      <c r="G5" s="64"/>
      <c r="H5" s="40" t="s">
        <v>13</v>
      </c>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32" customHeight="1" x14ac:dyDescent="0.2">
      <c r="B6" s="55" t="s">
        <v>96</v>
      </c>
      <c r="C6" s="56"/>
      <c r="D6" s="56"/>
      <c r="E6" s="56"/>
      <c r="F6" s="56"/>
      <c r="G6" s="57"/>
      <c r="H6" s="34">
        <v>46757</v>
      </c>
      <c r="I6" s="6" t="s">
        <v>95</v>
      </c>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24" customHeight="1" x14ac:dyDescent="0.2">
      <c r="B7" s="41" t="s">
        <v>12</v>
      </c>
      <c r="C7" s="41"/>
      <c r="D7" s="41"/>
      <c r="E7" s="41"/>
      <c r="F7" s="42"/>
      <c r="G7" s="42"/>
      <c r="H7" s="43" t="s">
        <v>101</v>
      </c>
      <c r="I7" s="6"/>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row>
    <row r="8" spans="2:204" ht="32" customHeight="1" x14ac:dyDescent="0.2">
      <c r="B8" s="58" t="s">
        <v>92</v>
      </c>
      <c r="C8" s="58"/>
      <c r="D8" s="58"/>
      <c r="E8" s="58"/>
      <c r="F8" s="58"/>
      <c r="G8" s="58"/>
      <c r="H8" s="38" t="s">
        <v>14</v>
      </c>
      <c r="I8" s="6"/>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row>
    <row r="9" spans="2:204" ht="15" customHeight="1" thickBot="1" x14ac:dyDescent="0.2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row>
    <row r="10" spans="2:204" ht="22" customHeight="1" x14ac:dyDescent="0.2">
      <c r="B10" s="59" t="s">
        <v>105</v>
      </c>
      <c r="C10" s="61" t="s">
        <v>103</v>
      </c>
      <c r="D10" s="61" t="s">
        <v>18</v>
      </c>
      <c r="E10" s="52" t="s">
        <v>13</v>
      </c>
      <c r="F10" s="52" t="s">
        <v>104</v>
      </c>
      <c r="G10" s="52" t="s">
        <v>15</v>
      </c>
      <c r="H10" s="52" t="s">
        <v>16</v>
      </c>
      <c r="I10" s="49">
        <f>H6</f>
        <v>46757</v>
      </c>
      <c r="J10" s="54"/>
      <c r="K10" s="50"/>
      <c r="L10" s="50"/>
      <c r="M10" s="50"/>
      <c r="N10" s="50"/>
      <c r="O10" s="51"/>
      <c r="P10" s="49">
        <f>I10+7</f>
        <v>46764</v>
      </c>
      <c r="Q10" s="54"/>
      <c r="R10" s="50"/>
      <c r="S10" s="50"/>
      <c r="T10" s="50"/>
      <c r="U10" s="50"/>
      <c r="V10" s="51"/>
      <c r="W10" s="49">
        <f t="shared" ref="W10" si="0">P10+7</f>
        <v>46771</v>
      </c>
      <c r="X10" s="50"/>
      <c r="Y10" s="50"/>
      <c r="Z10" s="50"/>
      <c r="AA10" s="50"/>
      <c r="AB10" s="50"/>
      <c r="AC10" s="51"/>
      <c r="AD10" s="49">
        <f t="shared" ref="AD10" si="1">W10+7</f>
        <v>46778</v>
      </c>
      <c r="AE10" s="50"/>
      <c r="AF10" s="50"/>
      <c r="AG10" s="50"/>
      <c r="AH10" s="50"/>
      <c r="AI10" s="50"/>
      <c r="AJ10" s="51"/>
      <c r="AK10" s="49">
        <f t="shared" ref="AK10" si="2">AD10+7</f>
        <v>46785</v>
      </c>
      <c r="AL10" s="50"/>
      <c r="AM10" s="50"/>
      <c r="AN10" s="50"/>
      <c r="AO10" s="50"/>
      <c r="AP10" s="50"/>
      <c r="AQ10" s="51"/>
      <c r="AR10" s="49">
        <f t="shared" ref="AR10" si="3">AK10+7</f>
        <v>46792</v>
      </c>
      <c r="AS10" s="50"/>
      <c r="AT10" s="50"/>
      <c r="AU10" s="50"/>
      <c r="AV10" s="50"/>
      <c r="AW10" s="50"/>
      <c r="AX10" s="51"/>
      <c r="AY10" s="49">
        <f t="shared" ref="AY10" si="4">AR10+7</f>
        <v>46799</v>
      </c>
      <c r="AZ10" s="50"/>
      <c r="BA10" s="50"/>
      <c r="BB10" s="50"/>
      <c r="BC10" s="50"/>
      <c r="BD10" s="50"/>
      <c r="BE10" s="51"/>
      <c r="BF10" s="49">
        <f t="shared" ref="BF10" si="5">AY10+7</f>
        <v>46806</v>
      </c>
      <c r="BG10" s="50"/>
      <c r="BH10" s="50"/>
      <c r="BI10" s="50"/>
      <c r="BJ10" s="50"/>
      <c r="BK10" s="50"/>
      <c r="BL10" s="51"/>
      <c r="BM10" s="49">
        <f t="shared" ref="BM10" si="6">BF10+7</f>
        <v>46813</v>
      </c>
      <c r="BN10" s="50"/>
      <c r="BO10" s="50"/>
      <c r="BP10" s="50"/>
      <c r="BQ10" s="50"/>
      <c r="BR10" s="50"/>
      <c r="BS10" s="51"/>
      <c r="BT10" s="49">
        <f t="shared" ref="BT10" si="7">BM10+7</f>
        <v>46820</v>
      </c>
      <c r="BU10" s="50"/>
      <c r="BV10" s="50"/>
      <c r="BW10" s="50"/>
      <c r="BX10" s="50"/>
      <c r="BY10" s="50"/>
      <c r="BZ10" s="51"/>
      <c r="CA10" s="49">
        <f t="shared" ref="CA10" si="8">BT10+7</f>
        <v>46827</v>
      </c>
      <c r="CB10" s="50"/>
      <c r="CC10" s="50"/>
      <c r="CD10" s="50"/>
      <c r="CE10" s="50"/>
      <c r="CF10" s="50"/>
      <c r="CG10" s="51"/>
      <c r="CH10" s="49">
        <f t="shared" ref="CH10" si="9">CA10+7</f>
        <v>46834</v>
      </c>
      <c r="CI10" s="50"/>
      <c r="CJ10" s="50"/>
      <c r="CK10" s="50"/>
      <c r="CL10" s="50"/>
      <c r="CM10" s="50"/>
      <c r="CN10" s="51"/>
      <c r="CO10" s="49">
        <f t="shared" ref="CO10" si="10">CH10+7</f>
        <v>46841</v>
      </c>
      <c r="CP10" s="50"/>
      <c r="CQ10" s="50"/>
      <c r="CR10" s="50"/>
      <c r="CS10" s="50"/>
      <c r="CT10" s="50"/>
      <c r="CU10" s="51"/>
      <c r="CV10" s="49">
        <f t="shared" ref="CV10" si="11">CO10+7</f>
        <v>46848</v>
      </c>
      <c r="CW10" s="50"/>
      <c r="CX10" s="50"/>
      <c r="CY10" s="50"/>
      <c r="CZ10" s="50"/>
      <c r="DA10" s="50"/>
      <c r="DB10" s="51"/>
      <c r="DC10" s="49">
        <f t="shared" ref="DC10" si="12">CV10+7</f>
        <v>46855</v>
      </c>
      <c r="DD10" s="50"/>
      <c r="DE10" s="50"/>
      <c r="DF10" s="50"/>
      <c r="DG10" s="50"/>
      <c r="DH10" s="50"/>
      <c r="DI10" s="51"/>
      <c r="DJ10" s="49">
        <f t="shared" ref="DJ10" si="13">DC10+7</f>
        <v>46862</v>
      </c>
      <c r="DK10" s="50"/>
      <c r="DL10" s="50"/>
      <c r="DM10" s="50"/>
      <c r="DN10" s="50"/>
      <c r="DO10" s="50"/>
      <c r="DP10" s="51"/>
      <c r="DQ10" s="49">
        <f t="shared" ref="DQ10" si="14">DJ10+7</f>
        <v>46869</v>
      </c>
      <c r="DR10" s="50"/>
      <c r="DS10" s="50"/>
      <c r="DT10" s="50"/>
      <c r="DU10" s="50"/>
      <c r="DV10" s="50"/>
      <c r="DW10" s="51"/>
      <c r="DX10" s="49">
        <f t="shared" ref="DX10" si="15">DQ10+7</f>
        <v>46876</v>
      </c>
      <c r="DY10" s="50"/>
      <c r="DZ10" s="50"/>
      <c r="EA10" s="50"/>
      <c r="EB10" s="50"/>
      <c r="EC10" s="50"/>
      <c r="ED10" s="51"/>
      <c r="EE10" s="49">
        <f t="shared" ref="EE10" si="16">DX10+7</f>
        <v>46883</v>
      </c>
      <c r="EF10" s="50"/>
      <c r="EG10" s="50"/>
      <c r="EH10" s="50"/>
      <c r="EI10" s="50"/>
      <c r="EJ10" s="50"/>
      <c r="EK10" s="51"/>
      <c r="EL10" s="49">
        <f t="shared" ref="EL10" si="17">EE10+7</f>
        <v>46890</v>
      </c>
      <c r="EM10" s="50"/>
      <c r="EN10" s="50"/>
      <c r="EO10" s="50"/>
      <c r="EP10" s="50"/>
      <c r="EQ10" s="50"/>
      <c r="ER10" s="51"/>
      <c r="ES10" s="49">
        <f t="shared" ref="ES10" si="18">EL10+7</f>
        <v>46897</v>
      </c>
      <c r="ET10" s="50"/>
      <c r="EU10" s="50"/>
      <c r="EV10" s="50"/>
      <c r="EW10" s="50"/>
      <c r="EX10" s="50"/>
      <c r="EY10" s="51"/>
      <c r="EZ10" s="49">
        <f t="shared" ref="EZ10" si="19">ES10+7</f>
        <v>46904</v>
      </c>
      <c r="FA10" s="50"/>
      <c r="FB10" s="50"/>
      <c r="FC10" s="50"/>
      <c r="FD10" s="50"/>
      <c r="FE10" s="50"/>
      <c r="FF10" s="51"/>
      <c r="FG10" s="49">
        <f t="shared" ref="FG10" si="20">EZ10+7</f>
        <v>46911</v>
      </c>
      <c r="FH10" s="50"/>
      <c r="FI10" s="50"/>
      <c r="FJ10" s="50"/>
      <c r="FK10" s="50"/>
      <c r="FL10" s="50"/>
      <c r="FM10" s="51"/>
      <c r="FN10" s="49">
        <f t="shared" ref="FN10" si="21">FG10+7</f>
        <v>46918</v>
      </c>
      <c r="FO10" s="50"/>
      <c r="FP10" s="50"/>
      <c r="FQ10" s="50"/>
      <c r="FR10" s="50"/>
      <c r="FS10" s="50"/>
      <c r="FT10" s="51"/>
      <c r="FU10" s="49">
        <f t="shared" ref="FU10" si="22">FN10+7</f>
        <v>46925</v>
      </c>
      <c r="FV10" s="50"/>
      <c r="FW10" s="50"/>
      <c r="FX10" s="50"/>
      <c r="FY10" s="50"/>
      <c r="FZ10" s="50"/>
      <c r="GA10" s="51"/>
      <c r="GB10" s="49">
        <f t="shared" ref="GB10" si="23">FU10+7</f>
        <v>46932</v>
      </c>
      <c r="GC10" s="50"/>
      <c r="GD10" s="50"/>
      <c r="GE10" s="50"/>
      <c r="GF10" s="50"/>
      <c r="GG10" s="50"/>
      <c r="GH10" s="51"/>
      <c r="GI10" s="49">
        <f t="shared" ref="GI10" si="24">GB10+7</f>
        <v>46939</v>
      </c>
      <c r="GJ10" s="50"/>
      <c r="GK10" s="50"/>
      <c r="GL10" s="50"/>
      <c r="GM10" s="50"/>
      <c r="GN10" s="50"/>
      <c r="GO10" s="51"/>
      <c r="GP10" s="49">
        <f t="shared" ref="GP10" si="25">GI10+7</f>
        <v>46946</v>
      </c>
      <c r="GQ10" s="50"/>
      <c r="GR10" s="50"/>
      <c r="GS10" s="50"/>
      <c r="GT10" s="50"/>
      <c r="GU10" s="50"/>
      <c r="GV10" s="51"/>
    </row>
    <row r="11" spans="2:204" ht="22" customHeight="1" thickBot="1" x14ac:dyDescent="0.25">
      <c r="B11" s="60"/>
      <c r="C11" s="62"/>
      <c r="D11" s="62"/>
      <c r="E11" s="53"/>
      <c r="F11" s="53"/>
      <c r="G11" s="53"/>
      <c r="H11" s="53"/>
      <c r="I11" s="31" t="s">
        <v>0</v>
      </c>
      <c r="J11" s="32" t="s">
        <v>1</v>
      </c>
      <c r="K11" s="32" t="s">
        <v>2</v>
      </c>
      <c r="L11" s="32" t="s">
        <v>3</v>
      </c>
      <c r="M11" s="32" t="s">
        <v>4</v>
      </c>
      <c r="N11" s="32" t="s">
        <v>5</v>
      </c>
      <c r="O11" s="33" t="s">
        <v>6</v>
      </c>
      <c r="P11" s="31" t="s">
        <v>0</v>
      </c>
      <c r="Q11" s="32" t="s">
        <v>1</v>
      </c>
      <c r="R11" s="32" t="s">
        <v>2</v>
      </c>
      <c r="S11" s="32" t="s">
        <v>3</v>
      </c>
      <c r="T11" s="32" t="s">
        <v>4</v>
      </c>
      <c r="U11" s="32" t="s">
        <v>5</v>
      </c>
      <c r="V11" s="33" t="s">
        <v>6</v>
      </c>
      <c r="W11" s="31" t="s">
        <v>0</v>
      </c>
      <c r="X11" s="32" t="s">
        <v>1</v>
      </c>
      <c r="Y11" s="32" t="s">
        <v>2</v>
      </c>
      <c r="Z11" s="32" t="s">
        <v>3</v>
      </c>
      <c r="AA11" s="32" t="s">
        <v>4</v>
      </c>
      <c r="AB11" s="32" t="s">
        <v>5</v>
      </c>
      <c r="AC11" s="33" t="s">
        <v>6</v>
      </c>
      <c r="AD11" s="31" t="s">
        <v>0</v>
      </c>
      <c r="AE11" s="32" t="s">
        <v>1</v>
      </c>
      <c r="AF11" s="32" t="s">
        <v>2</v>
      </c>
      <c r="AG11" s="32" t="s">
        <v>3</v>
      </c>
      <c r="AH11" s="32" t="s">
        <v>4</v>
      </c>
      <c r="AI11" s="32" t="s">
        <v>5</v>
      </c>
      <c r="AJ11" s="33" t="s">
        <v>6</v>
      </c>
      <c r="AK11" s="31" t="s">
        <v>0</v>
      </c>
      <c r="AL11" s="32" t="s">
        <v>1</v>
      </c>
      <c r="AM11" s="32" t="s">
        <v>2</v>
      </c>
      <c r="AN11" s="32" t="s">
        <v>3</v>
      </c>
      <c r="AO11" s="32" t="s">
        <v>4</v>
      </c>
      <c r="AP11" s="32" t="s">
        <v>5</v>
      </c>
      <c r="AQ11" s="33" t="s">
        <v>6</v>
      </c>
      <c r="AR11" s="31" t="s">
        <v>0</v>
      </c>
      <c r="AS11" s="32" t="s">
        <v>1</v>
      </c>
      <c r="AT11" s="32" t="s">
        <v>2</v>
      </c>
      <c r="AU11" s="32" t="s">
        <v>3</v>
      </c>
      <c r="AV11" s="32" t="s">
        <v>4</v>
      </c>
      <c r="AW11" s="32" t="s">
        <v>5</v>
      </c>
      <c r="AX11" s="33" t="s">
        <v>6</v>
      </c>
      <c r="AY11" s="31" t="s">
        <v>0</v>
      </c>
      <c r="AZ11" s="32" t="s">
        <v>1</v>
      </c>
      <c r="BA11" s="32" t="s">
        <v>2</v>
      </c>
      <c r="BB11" s="32" t="s">
        <v>3</v>
      </c>
      <c r="BC11" s="32" t="s">
        <v>4</v>
      </c>
      <c r="BD11" s="32" t="s">
        <v>5</v>
      </c>
      <c r="BE11" s="33" t="s">
        <v>6</v>
      </c>
      <c r="BF11" s="31" t="s">
        <v>0</v>
      </c>
      <c r="BG11" s="32" t="s">
        <v>1</v>
      </c>
      <c r="BH11" s="32" t="s">
        <v>2</v>
      </c>
      <c r="BI11" s="32" t="s">
        <v>3</v>
      </c>
      <c r="BJ11" s="32" t="s">
        <v>4</v>
      </c>
      <c r="BK11" s="32" t="s">
        <v>5</v>
      </c>
      <c r="BL11" s="33" t="s">
        <v>6</v>
      </c>
      <c r="BM11" s="31" t="s">
        <v>0</v>
      </c>
      <c r="BN11" s="32" t="s">
        <v>1</v>
      </c>
      <c r="BO11" s="32" t="s">
        <v>2</v>
      </c>
      <c r="BP11" s="32" t="s">
        <v>3</v>
      </c>
      <c r="BQ11" s="32" t="s">
        <v>4</v>
      </c>
      <c r="BR11" s="32" t="s">
        <v>5</v>
      </c>
      <c r="BS11" s="33" t="s">
        <v>6</v>
      </c>
      <c r="BT11" s="31" t="s">
        <v>0</v>
      </c>
      <c r="BU11" s="32" t="s">
        <v>1</v>
      </c>
      <c r="BV11" s="32" t="s">
        <v>2</v>
      </c>
      <c r="BW11" s="32" t="s">
        <v>3</v>
      </c>
      <c r="BX11" s="32" t="s">
        <v>4</v>
      </c>
      <c r="BY11" s="32" t="s">
        <v>5</v>
      </c>
      <c r="BZ11" s="33" t="s">
        <v>6</v>
      </c>
      <c r="CA11" s="31" t="s">
        <v>0</v>
      </c>
      <c r="CB11" s="32" t="s">
        <v>1</v>
      </c>
      <c r="CC11" s="32" t="s">
        <v>2</v>
      </c>
      <c r="CD11" s="32" t="s">
        <v>3</v>
      </c>
      <c r="CE11" s="32" t="s">
        <v>4</v>
      </c>
      <c r="CF11" s="32" t="s">
        <v>5</v>
      </c>
      <c r="CG11" s="33" t="s">
        <v>6</v>
      </c>
      <c r="CH11" s="31" t="s">
        <v>0</v>
      </c>
      <c r="CI11" s="32" t="s">
        <v>1</v>
      </c>
      <c r="CJ11" s="32" t="s">
        <v>2</v>
      </c>
      <c r="CK11" s="32" t="s">
        <v>3</v>
      </c>
      <c r="CL11" s="32" t="s">
        <v>4</v>
      </c>
      <c r="CM11" s="32" t="s">
        <v>5</v>
      </c>
      <c r="CN11" s="33" t="s">
        <v>6</v>
      </c>
      <c r="CO11" s="31" t="s">
        <v>0</v>
      </c>
      <c r="CP11" s="32" t="s">
        <v>1</v>
      </c>
      <c r="CQ11" s="32" t="s">
        <v>2</v>
      </c>
      <c r="CR11" s="32" t="s">
        <v>3</v>
      </c>
      <c r="CS11" s="32" t="s">
        <v>4</v>
      </c>
      <c r="CT11" s="32" t="s">
        <v>5</v>
      </c>
      <c r="CU11" s="33" t="s">
        <v>6</v>
      </c>
      <c r="CV11" s="31" t="s">
        <v>0</v>
      </c>
      <c r="CW11" s="32" t="s">
        <v>1</v>
      </c>
      <c r="CX11" s="32" t="s">
        <v>2</v>
      </c>
      <c r="CY11" s="32" t="s">
        <v>3</v>
      </c>
      <c r="CZ11" s="32" t="s">
        <v>4</v>
      </c>
      <c r="DA11" s="32" t="s">
        <v>5</v>
      </c>
      <c r="DB11" s="33" t="s">
        <v>6</v>
      </c>
      <c r="DC11" s="31" t="s">
        <v>0</v>
      </c>
      <c r="DD11" s="32" t="s">
        <v>1</v>
      </c>
      <c r="DE11" s="32" t="s">
        <v>2</v>
      </c>
      <c r="DF11" s="32" t="s">
        <v>3</v>
      </c>
      <c r="DG11" s="32" t="s">
        <v>4</v>
      </c>
      <c r="DH11" s="32" t="s">
        <v>5</v>
      </c>
      <c r="DI11" s="33" t="s">
        <v>6</v>
      </c>
      <c r="DJ11" s="31" t="s">
        <v>0</v>
      </c>
      <c r="DK11" s="32" t="s">
        <v>1</v>
      </c>
      <c r="DL11" s="32" t="s">
        <v>2</v>
      </c>
      <c r="DM11" s="32" t="s">
        <v>3</v>
      </c>
      <c r="DN11" s="32" t="s">
        <v>4</v>
      </c>
      <c r="DO11" s="32" t="s">
        <v>5</v>
      </c>
      <c r="DP11" s="33" t="s">
        <v>6</v>
      </c>
      <c r="DQ11" s="31" t="s">
        <v>0</v>
      </c>
      <c r="DR11" s="32" t="s">
        <v>1</v>
      </c>
      <c r="DS11" s="32" t="s">
        <v>2</v>
      </c>
      <c r="DT11" s="32" t="s">
        <v>3</v>
      </c>
      <c r="DU11" s="32" t="s">
        <v>4</v>
      </c>
      <c r="DV11" s="32" t="s">
        <v>5</v>
      </c>
      <c r="DW11" s="33" t="s">
        <v>6</v>
      </c>
      <c r="DX11" s="31" t="s">
        <v>0</v>
      </c>
      <c r="DY11" s="32" t="s">
        <v>1</v>
      </c>
      <c r="DZ11" s="32" t="s">
        <v>2</v>
      </c>
      <c r="EA11" s="32" t="s">
        <v>3</v>
      </c>
      <c r="EB11" s="32" t="s">
        <v>4</v>
      </c>
      <c r="EC11" s="32" t="s">
        <v>5</v>
      </c>
      <c r="ED11" s="33" t="s">
        <v>6</v>
      </c>
      <c r="EE11" s="31" t="s">
        <v>0</v>
      </c>
      <c r="EF11" s="32" t="s">
        <v>1</v>
      </c>
      <c r="EG11" s="32" t="s">
        <v>2</v>
      </c>
      <c r="EH11" s="32" t="s">
        <v>3</v>
      </c>
      <c r="EI11" s="32" t="s">
        <v>4</v>
      </c>
      <c r="EJ11" s="32" t="s">
        <v>5</v>
      </c>
      <c r="EK11" s="33" t="s">
        <v>6</v>
      </c>
      <c r="EL11" s="31" t="s">
        <v>0</v>
      </c>
      <c r="EM11" s="32" t="s">
        <v>1</v>
      </c>
      <c r="EN11" s="32" t="s">
        <v>2</v>
      </c>
      <c r="EO11" s="32" t="s">
        <v>3</v>
      </c>
      <c r="EP11" s="32" t="s">
        <v>4</v>
      </c>
      <c r="EQ11" s="32" t="s">
        <v>5</v>
      </c>
      <c r="ER11" s="33" t="s">
        <v>6</v>
      </c>
      <c r="ES11" s="31" t="s">
        <v>0</v>
      </c>
      <c r="ET11" s="32" t="s">
        <v>1</v>
      </c>
      <c r="EU11" s="32" t="s">
        <v>2</v>
      </c>
      <c r="EV11" s="32" t="s">
        <v>3</v>
      </c>
      <c r="EW11" s="32" t="s">
        <v>4</v>
      </c>
      <c r="EX11" s="32" t="s">
        <v>5</v>
      </c>
      <c r="EY11" s="33" t="s">
        <v>6</v>
      </c>
      <c r="EZ11" s="31" t="s">
        <v>0</v>
      </c>
      <c r="FA11" s="32" t="s">
        <v>1</v>
      </c>
      <c r="FB11" s="32" t="s">
        <v>2</v>
      </c>
      <c r="FC11" s="32" t="s">
        <v>3</v>
      </c>
      <c r="FD11" s="32" t="s">
        <v>4</v>
      </c>
      <c r="FE11" s="32" t="s">
        <v>5</v>
      </c>
      <c r="FF11" s="33" t="s">
        <v>6</v>
      </c>
      <c r="FG11" s="31" t="s">
        <v>0</v>
      </c>
      <c r="FH11" s="32" t="s">
        <v>1</v>
      </c>
      <c r="FI11" s="32" t="s">
        <v>2</v>
      </c>
      <c r="FJ11" s="32" t="s">
        <v>3</v>
      </c>
      <c r="FK11" s="32" t="s">
        <v>4</v>
      </c>
      <c r="FL11" s="32" t="s">
        <v>5</v>
      </c>
      <c r="FM11" s="33" t="s">
        <v>6</v>
      </c>
      <c r="FN11" s="31" t="s">
        <v>0</v>
      </c>
      <c r="FO11" s="32" t="s">
        <v>1</v>
      </c>
      <c r="FP11" s="32" t="s">
        <v>2</v>
      </c>
      <c r="FQ11" s="32" t="s">
        <v>3</v>
      </c>
      <c r="FR11" s="32" t="s">
        <v>4</v>
      </c>
      <c r="FS11" s="32" t="s">
        <v>5</v>
      </c>
      <c r="FT11" s="33" t="s">
        <v>6</v>
      </c>
      <c r="FU11" s="31" t="s">
        <v>0</v>
      </c>
      <c r="FV11" s="32" t="s">
        <v>1</v>
      </c>
      <c r="FW11" s="32" t="s">
        <v>2</v>
      </c>
      <c r="FX11" s="32" t="s">
        <v>3</v>
      </c>
      <c r="FY11" s="32" t="s">
        <v>4</v>
      </c>
      <c r="FZ11" s="32" t="s">
        <v>5</v>
      </c>
      <c r="GA11" s="33" t="s">
        <v>6</v>
      </c>
      <c r="GB11" s="31" t="s">
        <v>0</v>
      </c>
      <c r="GC11" s="32" t="s">
        <v>1</v>
      </c>
      <c r="GD11" s="32" t="s">
        <v>2</v>
      </c>
      <c r="GE11" s="32" t="s">
        <v>3</v>
      </c>
      <c r="GF11" s="32" t="s">
        <v>4</v>
      </c>
      <c r="GG11" s="32" t="s">
        <v>5</v>
      </c>
      <c r="GH11" s="33" t="s">
        <v>6</v>
      </c>
      <c r="GI11" s="31" t="s">
        <v>0</v>
      </c>
      <c r="GJ11" s="32" t="s">
        <v>1</v>
      </c>
      <c r="GK11" s="32" t="s">
        <v>2</v>
      </c>
      <c r="GL11" s="32" t="s">
        <v>3</v>
      </c>
      <c r="GM11" s="32" t="s">
        <v>4</v>
      </c>
      <c r="GN11" s="32" t="s">
        <v>5</v>
      </c>
      <c r="GO11" s="33" t="s">
        <v>6</v>
      </c>
      <c r="GP11" s="31" t="s">
        <v>0</v>
      </c>
      <c r="GQ11" s="32" t="s">
        <v>1</v>
      </c>
      <c r="GR11" s="32" t="s">
        <v>2</v>
      </c>
      <c r="GS11" s="32" t="s">
        <v>3</v>
      </c>
      <c r="GT11" s="32" t="s">
        <v>4</v>
      </c>
      <c r="GU11" s="32" t="s">
        <v>5</v>
      </c>
      <c r="GV11" s="33" t="s">
        <v>6</v>
      </c>
    </row>
    <row r="12" spans="2:204" ht="18" customHeight="1" thickTop="1" x14ac:dyDescent="0.2">
      <c r="B12" s="47" t="s">
        <v>108</v>
      </c>
      <c r="C12" s="7" t="s">
        <v>17</v>
      </c>
      <c r="D12" s="7" t="s">
        <v>92</v>
      </c>
      <c r="E12" s="20">
        <f>IF(MIN(E13:E27) &gt; 0, MIN(E13:E27), "")</f>
        <v>46758</v>
      </c>
      <c r="F12" s="20">
        <f>IF(MAX(F13:F27) &gt; 0, MAX(F13:F27), "")</f>
        <v>46769</v>
      </c>
      <c r="G12" s="21">
        <f>IF(E12="","",(F12-E12)+1)</f>
        <v>12</v>
      </c>
      <c r="H12" s="35">
        <f>IF(COUNT(H13:H27),AVERAGE(H13:H27),"")</f>
        <v>0.61250000000000004</v>
      </c>
      <c r="I12" s="8"/>
      <c r="J12" s="9"/>
      <c r="K12" s="9"/>
      <c r="L12" s="9"/>
      <c r="M12" s="9"/>
      <c r="N12" s="9"/>
      <c r="O12" s="10"/>
      <c r="P12" s="8"/>
      <c r="Q12" s="9"/>
      <c r="R12" s="9"/>
      <c r="S12" s="9"/>
      <c r="T12" s="9"/>
      <c r="U12" s="9"/>
      <c r="V12" s="10"/>
      <c r="W12" s="8"/>
      <c r="X12" s="9"/>
      <c r="Y12" s="9"/>
      <c r="Z12" s="9"/>
      <c r="AA12" s="9"/>
      <c r="AB12" s="9"/>
      <c r="AC12" s="10"/>
      <c r="AD12" s="8"/>
      <c r="AE12" s="9"/>
      <c r="AF12" s="9"/>
      <c r="AG12" s="9"/>
      <c r="AH12" s="9"/>
      <c r="AI12" s="9"/>
      <c r="AJ12" s="10"/>
      <c r="AK12" s="8"/>
      <c r="AL12" s="9"/>
      <c r="AM12" s="9"/>
      <c r="AN12" s="9"/>
      <c r="AO12" s="9"/>
      <c r="AP12" s="9"/>
      <c r="AQ12" s="10"/>
      <c r="AR12" s="8"/>
      <c r="AS12" s="9"/>
      <c r="AT12" s="9"/>
      <c r="AU12" s="9"/>
      <c r="AV12" s="9"/>
      <c r="AW12" s="9"/>
      <c r="AX12" s="10"/>
      <c r="AY12" s="8"/>
      <c r="AZ12" s="9"/>
      <c r="BA12" s="9"/>
      <c r="BB12" s="9"/>
      <c r="BC12" s="9"/>
      <c r="BD12" s="9"/>
      <c r="BE12" s="10"/>
      <c r="BF12" s="8"/>
      <c r="BG12" s="9"/>
      <c r="BH12" s="9"/>
      <c r="BI12" s="9"/>
      <c r="BJ12" s="9"/>
      <c r="BK12" s="9"/>
      <c r="BL12" s="10"/>
      <c r="BM12" s="8"/>
      <c r="BN12" s="9"/>
      <c r="BO12" s="9"/>
      <c r="BP12" s="9"/>
      <c r="BQ12" s="9"/>
      <c r="BR12" s="9"/>
      <c r="BS12" s="10"/>
      <c r="BT12" s="8"/>
      <c r="BU12" s="9"/>
      <c r="BV12" s="9"/>
      <c r="BW12" s="9"/>
      <c r="BX12" s="9"/>
      <c r="BY12" s="9"/>
      <c r="BZ12" s="10"/>
      <c r="CA12" s="8"/>
      <c r="CB12" s="9"/>
      <c r="CC12" s="9"/>
      <c r="CD12" s="9"/>
      <c r="CE12" s="9"/>
      <c r="CF12" s="9"/>
      <c r="CG12" s="10"/>
      <c r="CH12" s="8"/>
      <c r="CI12" s="9"/>
      <c r="CJ12" s="9"/>
      <c r="CK12" s="9"/>
      <c r="CL12" s="9"/>
      <c r="CM12" s="9"/>
      <c r="CN12" s="10"/>
      <c r="CO12" s="8"/>
      <c r="CP12" s="9"/>
      <c r="CQ12" s="9"/>
      <c r="CR12" s="9"/>
      <c r="CS12" s="9"/>
      <c r="CT12" s="9"/>
      <c r="CU12" s="10"/>
      <c r="CV12" s="8"/>
      <c r="CW12" s="9"/>
      <c r="CX12" s="9"/>
      <c r="CY12" s="9"/>
      <c r="CZ12" s="9"/>
      <c r="DA12" s="9"/>
      <c r="DB12" s="10"/>
      <c r="DC12" s="8"/>
      <c r="DD12" s="9"/>
      <c r="DE12" s="9"/>
      <c r="DF12" s="9"/>
      <c r="DG12" s="9"/>
      <c r="DH12" s="9"/>
      <c r="DI12" s="10"/>
      <c r="DJ12" s="8"/>
      <c r="DK12" s="9"/>
      <c r="DL12" s="9"/>
      <c r="DM12" s="9"/>
      <c r="DN12" s="9"/>
      <c r="DO12" s="9"/>
      <c r="DP12" s="10"/>
      <c r="DQ12" s="8"/>
      <c r="DR12" s="9"/>
      <c r="DS12" s="9"/>
      <c r="DT12" s="9"/>
      <c r="DU12" s="9"/>
      <c r="DV12" s="9"/>
      <c r="DW12" s="10"/>
      <c r="DX12" s="8"/>
      <c r="DY12" s="9"/>
      <c r="DZ12" s="9"/>
      <c r="EA12" s="9"/>
      <c r="EB12" s="9"/>
      <c r="EC12" s="9"/>
      <c r="ED12" s="10"/>
      <c r="EE12" s="8"/>
      <c r="EF12" s="9"/>
      <c r="EG12" s="9"/>
      <c r="EH12" s="9"/>
      <c r="EI12" s="9"/>
      <c r="EJ12" s="9"/>
      <c r="EK12" s="10"/>
      <c r="EL12" s="8"/>
      <c r="EM12" s="9"/>
      <c r="EN12" s="9"/>
      <c r="EO12" s="9"/>
      <c r="EP12" s="9"/>
      <c r="EQ12" s="9"/>
      <c r="ER12" s="10"/>
      <c r="ES12" s="8"/>
      <c r="ET12" s="9"/>
      <c r="EU12" s="9"/>
      <c r="EV12" s="9"/>
      <c r="EW12" s="9"/>
      <c r="EX12" s="9"/>
      <c r="EY12" s="10"/>
      <c r="EZ12" s="8"/>
      <c r="FA12" s="9"/>
      <c r="FB12" s="9"/>
      <c r="FC12" s="9"/>
      <c r="FD12" s="9"/>
      <c r="FE12" s="9"/>
      <c r="FF12" s="10"/>
      <c r="FG12" s="8"/>
      <c r="FH12" s="9"/>
      <c r="FI12" s="9"/>
      <c r="FJ12" s="9"/>
      <c r="FK12" s="9"/>
      <c r="FL12" s="9"/>
      <c r="FM12" s="10"/>
      <c r="FN12" s="8"/>
      <c r="FO12" s="9"/>
      <c r="FP12" s="9"/>
      <c r="FQ12" s="9"/>
      <c r="FR12" s="9"/>
      <c r="FS12" s="9"/>
      <c r="FT12" s="10"/>
      <c r="FU12" s="8"/>
      <c r="FV12" s="9"/>
      <c r="FW12" s="9"/>
      <c r="FX12" s="9"/>
      <c r="FY12" s="9"/>
      <c r="FZ12" s="9"/>
      <c r="GA12" s="10"/>
      <c r="GB12" s="8"/>
      <c r="GC12" s="9"/>
      <c r="GD12" s="9"/>
      <c r="GE12" s="9"/>
      <c r="GF12" s="9"/>
      <c r="GG12" s="9"/>
      <c r="GH12" s="10"/>
      <c r="GI12" s="8"/>
      <c r="GJ12" s="9"/>
      <c r="GK12" s="9"/>
      <c r="GL12" s="9"/>
      <c r="GM12" s="9"/>
      <c r="GN12" s="9"/>
      <c r="GO12" s="10"/>
      <c r="GP12" s="8"/>
      <c r="GQ12" s="9"/>
      <c r="GR12" s="9"/>
      <c r="GS12" s="9"/>
      <c r="GT12" s="9"/>
      <c r="GU12" s="9"/>
      <c r="GV12" s="10"/>
    </row>
    <row r="13" spans="2:204" ht="18" customHeight="1" outlineLevel="1" x14ac:dyDescent="0.2">
      <c r="B13" s="47" t="s">
        <v>109</v>
      </c>
      <c r="C13" s="11" t="s">
        <v>11</v>
      </c>
      <c r="D13" s="11" t="s">
        <v>93</v>
      </c>
      <c r="E13" s="19">
        <v>46758</v>
      </c>
      <c r="F13" s="19">
        <v>46766</v>
      </c>
      <c r="G13" s="12">
        <f t="shared" ref="G13:G91" si="26">IF(E13="","",(F13-E13)+1)</f>
        <v>9</v>
      </c>
      <c r="H13" s="36">
        <v>1</v>
      </c>
      <c r="I13" s="15"/>
      <c r="J13" s="29"/>
      <c r="K13" s="29"/>
      <c r="L13" s="29"/>
      <c r="M13" s="29"/>
      <c r="N13" s="29"/>
      <c r="O13" s="30"/>
      <c r="P13" s="28"/>
      <c r="Q13" s="29"/>
      <c r="R13" s="29"/>
      <c r="S13" s="23"/>
      <c r="T13" s="23"/>
      <c r="U13" s="23"/>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
      <c r="B14" s="47" t="s">
        <v>108</v>
      </c>
      <c r="C14" s="11" t="s">
        <v>19</v>
      </c>
      <c r="D14" s="11" t="s">
        <v>93</v>
      </c>
      <c r="E14" s="19">
        <v>46759</v>
      </c>
      <c r="F14" s="19">
        <v>46762</v>
      </c>
      <c r="G14" s="12">
        <f t="shared" si="26"/>
        <v>4</v>
      </c>
      <c r="H14" s="36">
        <v>0.85</v>
      </c>
      <c r="I14" s="15"/>
      <c r="J14" s="13"/>
      <c r="K14" s="29"/>
      <c r="L14" s="29"/>
      <c r="M14" s="29"/>
      <c r="N14" s="29"/>
      <c r="O14" s="14"/>
      <c r="P14" s="22"/>
      <c r="Q14" s="23"/>
      <c r="R14" s="23"/>
      <c r="S14" s="23"/>
      <c r="T14" s="23"/>
      <c r="U14" s="23"/>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
      <c r="B15" s="47" t="s">
        <v>108</v>
      </c>
      <c r="C15" s="11" t="s">
        <v>10</v>
      </c>
      <c r="D15" s="11" t="s">
        <v>94</v>
      </c>
      <c r="E15" s="19">
        <v>46765</v>
      </c>
      <c r="F15" s="19">
        <v>46767</v>
      </c>
      <c r="G15" s="12">
        <f t="shared" si="26"/>
        <v>3</v>
      </c>
      <c r="H15" s="36">
        <v>0.5</v>
      </c>
      <c r="I15" s="15"/>
      <c r="J15" s="13"/>
      <c r="K15" s="13"/>
      <c r="L15" s="13"/>
      <c r="M15" s="13"/>
      <c r="N15" s="13"/>
      <c r="O15" s="14"/>
      <c r="P15" s="22"/>
      <c r="Q15" s="29"/>
      <c r="R15" s="29"/>
      <c r="S15" s="29"/>
      <c r="T15" s="23"/>
      <c r="U15" s="23"/>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
      <c r="B16" s="47" t="s">
        <v>108</v>
      </c>
      <c r="C16" s="11" t="s">
        <v>20</v>
      </c>
      <c r="D16" s="11" t="s">
        <v>94</v>
      </c>
      <c r="E16" s="19">
        <v>46767</v>
      </c>
      <c r="F16" s="19">
        <v>46769</v>
      </c>
      <c r="G16" s="12">
        <f t="shared" si="26"/>
        <v>3</v>
      </c>
      <c r="H16" s="36">
        <v>0.1</v>
      </c>
      <c r="I16" s="15"/>
      <c r="J16" s="13"/>
      <c r="K16" s="13"/>
      <c r="L16" s="13"/>
      <c r="M16" s="13"/>
      <c r="N16" s="13"/>
      <c r="O16" s="14"/>
      <c r="P16" s="22"/>
      <c r="Q16" s="23"/>
      <c r="R16" s="23"/>
      <c r="S16" s="29"/>
      <c r="T16" s="29"/>
      <c r="U16" s="29"/>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
      <c r="B17" s="47" t="s">
        <v>107</v>
      </c>
      <c r="C17" s="11" t="s">
        <v>21</v>
      </c>
      <c r="D17" s="11"/>
      <c r="E17" s="19"/>
      <c r="F17" s="19"/>
      <c r="G17" s="12" t="str">
        <f t="shared" si="26"/>
        <v/>
      </c>
      <c r="H17" s="36"/>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
      <c r="B18" s="47" t="s">
        <v>107</v>
      </c>
      <c r="C18" s="11" t="s">
        <v>22</v>
      </c>
      <c r="D18" s="11"/>
      <c r="E18" s="19"/>
      <c r="F18" s="19"/>
      <c r="G18" s="12" t="str">
        <f t="shared" si="26"/>
        <v/>
      </c>
      <c r="H18" s="36"/>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
      <c r="B19" s="47" t="s">
        <v>107</v>
      </c>
      <c r="C19" s="11" t="s">
        <v>23</v>
      </c>
      <c r="D19" s="11"/>
      <c r="E19" s="19"/>
      <c r="F19" s="19"/>
      <c r="G19" s="12" t="str">
        <f t="shared" si="26"/>
        <v/>
      </c>
      <c r="H19" s="36"/>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
      <c r="B20" s="47" t="s">
        <v>107</v>
      </c>
      <c r="C20" s="11" t="s">
        <v>24</v>
      </c>
      <c r="D20" s="11"/>
      <c r="E20" s="19"/>
      <c r="F20" s="19"/>
      <c r="G20" s="12" t="str">
        <f t="shared" si="26"/>
        <v/>
      </c>
      <c r="H20" s="36"/>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
      <c r="B21" s="47" t="s">
        <v>107</v>
      </c>
      <c r="C21" s="11" t="s">
        <v>25</v>
      </c>
      <c r="D21" s="11"/>
      <c r="E21" s="19"/>
      <c r="F21" s="19"/>
      <c r="G21" s="12" t="str">
        <f t="shared" si="26"/>
        <v/>
      </c>
      <c r="H21" s="36"/>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
      <c r="B22" s="47" t="s">
        <v>107</v>
      </c>
      <c r="C22" s="11" t="s">
        <v>26</v>
      </c>
      <c r="D22" s="11"/>
      <c r="E22" s="19"/>
      <c r="F22" s="19"/>
      <c r="G22" s="12"/>
      <c r="H22" s="36"/>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
      <c r="B23" s="47" t="s">
        <v>107</v>
      </c>
      <c r="C23" s="11" t="s">
        <v>27</v>
      </c>
      <c r="D23" s="11"/>
      <c r="E23" s="19"/>
      <c r="F23" s="19"/>
      <c r="G23" s="12"/>
      <c r="H23" s="36"/>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
      <c r="B24" s="47" t="s">
        <v>107</v>
      </c>
      <c r="C24" s="11" t="s">
        <v>28</v>
      </c>
      <c r="D24" s="11"/>
      <c r="E24" s="19"/>
      <c r="F24" s="19"/>
      <c r="G24" s="12"/>
      <c r="H24" s="36"/>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
      <c r="B25" s="47" t="s">
        <v>107</v>
      </c>
      <c r="C25" s="11" t="s">
        <v>29</v>
      </c>
      <c r="D25" s="11"/>
      <c r="E25" s="19"/>
      <c r="F25" s="19"/>
      <c r="G25" s="12"/>
      <c r="H25" s="36"/>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outlineLevel="1" x14ac:dyDescent="0.2">
      <c r="B26" s="47" t="s">
        <v>107</v>
      </c>
      <c r="C26" s="11" t="s">
        <v>30</v>
      </c>
      <c r="D26" s="11"/>
      <c r="E26" s="19"/>
      <c r="F26" s="19"/>
      <c r="G26" s="12"/>
      <c r="H26" s="36"/>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customHeight="1" outlineLevel="1" x14ac:dyDescent="0.2">
      <c r="B27" s="47" t="s">
        <v>107</v>
      </c>
      <c r="C27" s="11" t="s">
        <v>31</v>
      </c>
      <c r="D27" s="11"/>
      <c r="E27" s="19"/>
      <c r="F27" s="19"/>
      <c r="G27" s="12" t="str">
        <f t="shared" si="26"/>
        <v/>
      </c>
      <c r="H27" s="36"/>
      <c r="I27" s="15"/>
      <c r="J27" s="13"/>
      <c r="K27" s="13"/>
      <c r="L27" s="13"/>
      <c r="M27" s="13"/>
      <c r="N27" s="13"/>
      <c r="O27" s="14"/>
      <c r="P27" s="22"/>
      <c r="Q27" s="23"/>
      <c r="R27" s="23"/>
      <c r="S27" s="23"/>
      <c r="T27" s="23"/>
      <c r="U27" s="23"/>
      <c r="V27" s="24"/>
      <c r="W27" s="15"/>
      <c r="X27" s="13"/>
      <c r="Y27" s="13"/>
      <c r="Z27" s="13"/>
      <c r="AA27" s="13"/>
      <c r="AB27" s="13"/>
      <c r="AC27" s="14"/>
      <c r="AD27" s="22"/>
      <c r="AE27" s="23"/>
      <c r="AF27" s="23"/>
      <c r="AG27" s="23"/>
      <c r="AH27" s="23"/>
      <c r="AI27" s="23"/>
      <c r="AJ27" s="24"/>
      <c r="AK27" s="15"/>
      <c r="AL27" s="13"/>
      <c r="AM27" s="13"/>
      <c r="AN27" s="13"/>
      <c r="AO27" s="13"/>
      <c r="AP27" s="13"/>
      <c r="AQ27" s="14"/>
      <c r="AR27" s="22"/>
      <c r="AS27" s="23"/>
      <c r="AT27" s="23"/>
      <c r="AU27" s="23"/>
      <c r="AV27" s="23"/>
      <c r="AW27" s="23"/>
      <c r="AX27" s="24"/>
      <c r="AY27" s="15"/>
      <c r="AZ27" s="13"/>
      <c r="BA27" s="13"/>
      <c r="BB27" s="13"/>
      <c r="BC27" s="13"/>
      <c r="BD27" s="13"/>
      <c r="BE27" s="14"/>
      <c r="BF27" s="22"/>
      <c r="BG27" s="23"/>
      <c r="BH27" s="23"/>
      <c r="BI27" s="23"/>
      <c r="BJ27" s="23"/>
      <c r="BK27" s="23"/>
      <c r="BL27" s="24"/>
      <c r="BM27" s="15"/>
      <c r="BN27" s="13"/>
      <c r="BO27" s="13"/>
      <c r="BP27" s="13"/>
      <c r="BQ27" s="13"/>
      <c r="BR27" s="13"/>
      <c r="BS27" s="14"/>
      <c r="BT27" s="22"/>
      <c r="BU27" s="23"/>
      <c r="BV27" s="23"/>
      <c r="BW27" s="23"/>
      <c r="BX27" s="23"/>
      <c r="BY27" s="23"/>
      <c r="BZ27" s="24"/>
      <c r="CA27" s="15"/>
      <c r="CB27" s="13"/>
      <c r="CC27" s="13"/>
      <c r="CD27" s="13"/>
      <c r="CE27" s="13"/>
      <c r="CF27" s="13"/>
      <c r="CG27" s="14"/>
      <c r="CH27" s="22"/>
      <c r="CI27" s="23"/>
      <c r="CJ27" s="23"/>
      <c r="CK27" s="23"/>
      <c r="CL27" s="23"/>
      <c r="CM27" s="23"/>
      <c r="CN27" s="24"/>
      <c r="CO27" s="15"/>
      <c r="CP27" s="13"/>
      <c r="CQ27" s="13"/>
      <c r="CR27" s="13"/>
      <c r="CS27" s="13"/>
      <c r="CT27" s="13"/>
      <c r="CU27" s="14"/>
      <c r="CV27" s="22"/>
      <c r="CW27" s="23"/>
      <c r="CX27" s="23"/>
      <c r="CY27" s="23"/>
      <c r="CZ27" s="23"/>
      <c r="DA27" s="23"/>
      <c r="DB27" s="24"/>
      <c r="DC27" s="15"/>
      <c r="DD27" s="13"/>
      <c r="DE27" s="13"/>
      <c r="DF27" s="13"/>
      <c r="DG27" s="13"/>
      <c r="DH27" s="13"/>
      <c r="DI27" s="14"/>
      <c r="DJ27" s="22"/>
      <c r="DK27" s="23"/>
      <c r="DL27" s="23"/>
      <c r="DM27" s="23"/>
      <c r="DN27" s="23"/>
      <c r="DO27" s="23"/>
      <c r="DP27" s="24"/>
      <c r="DQ27" s="15"/>
      <c r="DR27" s="13"/>
      <c r="DS27" s="13"/>
      <c r="DT27" s="13"/>
      <c r="DU27" s="13"/>
      <c r="DV27" s="13"/>
      <c r="DW27" s="14"/>
      <c r="DX27" s="22"/>
      <c r="DY27" s="23"/>
      <c r="DZ27" s="23"/>
      <c r="EA27" s="23"/>
      <c r="EB27" s="23"/>
      <c r="EC27" s="23"/>
      <c r="ED27" s="24"/>
      <c r="EE27" s="15"/>
      <c r="EF27" s="13"/>
      <c r="EG27" s="13"/>
      <c r="EH27" s="13"/>
      <c r="EI27" s="13"/>
      <c r="EJ27" s="13"/>
      <c r="EK27" s="14"/>
      <c r="EL27" s="22"/>
      <c r="EM27" s="23"/>
      <c r="EN27" s="23"/>
      <c r="EO27" s="23"/>
      <c r="EP27" s="23"/>
      <c r="EQ27" s="23"/>
      <c r="ER27" s="24"/>
      <c r="ES27" s="15"/>
      <c r="ET27" s="13"/>
      <c r="EU27" s="13"/>
      <c r="EV27" s="13"/>
      <c r="EW27" s="13"/>
      <c r="EX27" s="13"/>
      <c r="EY27" s="14"/>
      <c r="EZ27" s="22"/>
      <c r="FA27" s="23"/>
      <c r="FB27" s="23"/>
      <c r="FC27" s="23"/>
      <c r="FD27" s="23"/>
      <c r="FE27" s="23"/>
      <c r="FF27" s="24"/>
      <c r="FG27" s="15"/>
      <c r="FH27" s="13"/>
      <c r="FI27" s="13"/>
      <c r="FJ27" s="13"/>
      <c r="FK27" s="13"/>
      <c r="FL27" s="13"/>
      <c r="FM27" s="14"/>
      <c r="FN27" s="22"/>
      <c r="FO27" s="23"/>
      <c r="FP27" s="23"/>
      <c r="FQ27" s="23"/>
      <c r="FR27" s="23"/>
      <c r="FS27" s="23"/>
      <c r="FT27" s="24"/>
      <c r="FU27" s="15"/>
      <c r="FV27" s="13"/>
      <c r="FW27" s="13"/>
      <c r="FX27" s="13"/>
      <c r="FY27" s="13"/>
      <c r="FZ27" s="13"/>
      <c r="GA27" s="14"/>
      <c r="GB27" s="22"/>
      <c r="GC27" s="23"/>
      <c r="GD27" s="23"/>
      <c r="GE27" s="23"/>
      <c r="GF27" s="23"/>
      <c r="GG27" s="23"/>
      <c r="GH27" s="24"/>
      <c r="GI27" s="15"/>
      <c r="GJ27" s="13"/>
      <c r="GK27" s="13"/>
      <c r="GL27" s="13"/>
      <c r="GM27" s="13"/>
      <c r="GN27" s="13"/>
      <c r="GO27" s="14"/>
      <c r="GP27" s="22"/>
      <c r="GQ27" s="23"/>
      <c r="GR27" s="23"/>
      <c r="GS27" s="23"/>
      <c r="GT27" s="23"/>
      <c r="GU27" s="23"/>
      <c r="GV27" s="24"/>
    </row>
    <row r="28" spans="2:204" ht="18" customHeight="1" x14ac:dyDescent="0.2">
      <c r="B28" s="47" t="s">
        <v>107</v>
      </c>
      <c r="C28" s="7" t="s">
        <v>32</v>
      </c>
      <c r="D28" s="7"/>
      <c r="E28" s="20" t="str">
        <f>IF(MIN(E29:E36) &gt; 0, MIN(E29:E36), "")</f>
        <v/>
      </c>
      <c r="F28" s="20" t="str">
        <f>IF(MAX(F29:F36) &gt; 0, MAX(F29:F36), "")</f>
        <v/>
      </c>
      <c r="G28" s="21" t="str">
        <f t="shared" si="26"/>
        <v/>
      </c>
      <c r="H28" s="35" t="str">
        <f>IF(COUNT(H29:H36),AVERAGE(H29:H36),"")</f>
        <v/>
      </c>
      <c r="I28" s="16"/>
      <c r="J28" s="17"/>
      <c r="K28" s="17"/>
      <c r="L28" s="17"/>
      <c r="M28" s="17"/>
      <c r="N28" s="17"/>
      <c r="O28" s="18"/>
      <c r="P28" s="16"/>
      <c r="Q28" s="17"/>
      <c r="R28" s="17"/>
      <c r="S28" s="17"/>
      <c r="T28" s="17"/>
      <c r="U28" s="17"/>
      <c r="V28" s="18"/>
      <c r="W28" s="16"/>
      <c r="X28" s="17"/>
      <c r="Y28" s="17"/>
      <c r="Z28" s="17"/>
      <c r="AA28" s="17"/>
      <c r="AB28" s="17"/>
      <c r="AC28" s="18"/>
      <c r="AD28" s="16"/>
      <c r="AE28" s="17"/>
      <c r="AF28" s="17"/>
      <c r="AG28" s="17"/>
      <c r="AH28" s="17"/>
      <c r="AI28" s="17"/>
      <c r="AJ28" s="18"/>
      <c r="AK28" s="16"/>
      <c r="AL28" s="17"/>
      <c r="AM28" s="17"/>
      <c r="AN28" s="17"/>
      <c r="AO28" s="17"/>
      <c r="AP28" s="17"/>
      <c r="AQ28" s="18"/>
      <c r="AR28" s="16"/>
      <c r="AS28" s="17"/>
      <c r="AT28" s="17"/>
      <c r="AU28" s="17"/>
      <c r="AV28" s="17"/>
      <c r="AW28" s="17"/>
      <c r="AX28" s="18"/>
      <c r="AY28" s="16"/>
      <c r="AZ28" s="17"/>
      <c r="BA28" s="17"/>
      <c r="BB28" s="17"/>
      <c r="BC28" s="17"/>
      <c r="BD28" s="17"/>
      <c r="BE28" s="18"/>
      <c r="BF28" s="16"/>
      <c r="BG28" s="17"/>
      <c r="BH28" s="17"/>
      <c r="BI28" s="17"/>
      <c r="BJ28" s="17"/>
      <c r="BK28" s="17"/>
      <c r="BL28" s="18"/>
      <c r="BM28" s="16"/>
      <c r="BN28" s="17"/>
      <c r="BO28" s="17"/>
      <c r="BP28" s="17"/>
      <c r="BQ28" s="17"/>
      <c r="BR28" s="17"/>
      <c r="BS28" s="18"/>
      <c r="BT28" s="16"/>
      <c r="BU28" s="17"/>
      <c r="BV28" s="17"/>
      <c r="BW28" s="17"/>
      <c r="BX28" s="17"/>
      <c r="BY28" s="17"/>
      <c r="BZ28" s="18"/>
      <c r="CA28" s="16"/>
      <c r="CB28" s="17"/>
      <c r="CC28" s="17"/>
      <c r="CD28" s="17"/>
      <c r="CE28" s="17"/>
      <c r="CF28" s="17"/>
      <c r="CG28" s="18"/>
      <c r="CH28" s="16"/>
      <c r="CI28" s="17"/>
      <c r="CJ28" s="17"/>
      <c r="CK28" s="17"/>
      <c r="CL28" s="17"/>
      <c r="CM28" s="17"/>
      <c r="CN28" s="18"/>
      <c r="CO28" s="16"/>
      <c r="CP28" s="17"/>
      <c r="CQ28" s="17"/>
      <c r="CR28" s="17"/>
      <c r="CS28" s="17"/>
      <c r="CT28" s="17"/>
      <c r="CU28" s="18"/>
      <c r="CV28" s="16"/>
      <c r="CW28" s="17"/>
      <c r="CX28" s="17"/>
      <c r="CY28" s="17"/>
      <c r="CZ28" s="17"/>
      <c r="DA28" s="17"/>
      <c r="DB28" s="18"/>
      <c r="DC28" s="16"/>
      <c r="DD28" s="17"/>
      <c r="DE28" s="17"/>
      <c r="DF28" s="17"/>
      <c r="DG28" s="17"/>
      <c r="DH28" s="17"/>
      <c r="DI28" s="18"/>
      <c r="DJ28" s="16"/>
      <c r="DK28" s="17"/>
      <c r="DL28" s="17"/>
      <c r="DM28" s="17"/>
      <c r="DN28" s="17"/>
      <c r="DO28" s="17"/>
      <c r="DP28" s="18"/>
      <c r="DQ28" s="16"/>
      <c r="DR28" s="17"/>
      <c r="DS28" s="17"/>
      <c r="DT28" s="17"/>
      <c r="DU28" s="17"/>
      <c r="DV28" s="17"/>
      <c r="DW28" s="18"/>
      <c r="DX28" s="16"/>
      <c r="DY28" s="17"/>
      <c r="DZ28" s="17"/>
      <c r="EA28" s="17"/>
      <c r="EB28" s="17"/>
      <c r="EC28" s="17"/>
      <c r="ED28" s="18"/>
      <c r="EE28" s="16"/>
      <c r="EF28" s="17"/>
      <c r="EG28" s="17"/>
      <c r="EH28" s="17"/>
      <c r="EI28" s="17"/>
      <c r="EJ28" s="17"/>
      <c r="EK28" s="18"/>
      <c r="EL28" s="16"/>
      <c r="EM28" s="17"/>
      <c r="EN28" s="17"/>
      <c r="EO28" s="17"/>
      <c r="EP28" s="17"/>
      <c r="EQ28" s="17"/>
      <c r="ER28" s="18"/>
      <c r="ES28" s="16"/>
      <c r="ET28" s="17"/>
      <c r="EU28" s="17"/>
      <c r="EV28" s="17"/>
      <c r="EW28" s="17"/>
      <c r="EX28" s="17"/>
      <c r="EY28" s="18"/>
      <c r="EZ28" s="16"/>
      <c r="FA28" s="17"/>
      <c r="FB28" s="17"/>
      <c r="FC28" s="17"/>
      <c r="FD28" s="17"/>
      <c r="FE28" s="17"/>
      <c r="FF28" s="18"/>
      <c r="FG28" s="16"/>
      <c r="FH28" s="17"/>
      <c r="FI28" s="17"/>
      <c r="FJ28" s="17"/>
      <c r="FK28" s="17"/>
      <c r="FL28" s="17"/>
      <c r="FM28" s="18"/>
      <c r="FN28" s="16"/>
      <c r="FO28" s="17"/>
      <c r="FP28" s="17"/>
      <c r="FQ28" s="17"/>
      <c r="FR28" s="17"/>
      <c r="FS28" s="17"/>
      <c r="FT28" s="18"/>
      <c r="FU28" s="16"/>
      <c r="FV28" s="17"/>
      <c r="FW28" s="17"/>
      <c r="FX28" s="17"/>
      <c r="FY28" s="17"/>
      <c r="FZ28" s="17"/>
      <c r="GA28" s="18"/>
      <c r="GB28" s="16"/>
      <c r="GC28" s="17"/>
      <c r="GD28" s="17"/>
      <c r="GE28" s="17"/>
      <c r="GF28" s="17"/>
      <c r="GG28" s="17"/>
      <c r="GH28" s="18"/>
      <c r="GI28" s="16"/>
      <c r="GJ28" s="17"/>
      <c r="GK28" s="17"/>
      <c r="GL28" s="17"/>
      <c r="GM28" s="17"/>
      <c r="GN28" s="17"/>
      <c r="GO28" s="18"/>
      <c r="GP28" s="16"/>
      <c r="GQ28" s="17"/>
      <c r="GR28" s="17"/>
      <c r="GS28" s="17"/>
      <c r="GT28" s="17"/>
      <c r="GU28" s="17"/>
      <c r="GV28" s="18"/>
    </row>
    <row r="29" spans="2:204" ht="18" customHeight="1" outlineLevel="1" x14ac:dyDescent="0.2">
      <c r="B29" s="47" t="s">
        <v>107</v>
      </c>
      <c r="C29" s="11" t="s">
        <v>33</v>
      </c>
      <c r="D29" s="11"/>
      <c r="E29" s="19"/>
      <c r="F29" s="19"/>
      <c r="G29" s="12" t="str">
        <f t="shared" si="26"/>
        <v/>
      </c>
      <c r="H29" s="36"/>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
      <c r="B30" s="47" t="s">
        <v>107</v>
      </c>
      <c r="C30" s="11" t="s">
        <v>34</v>
      </c>
      <c r="D30" s="11"/>
      <c r="E30" s="19"/>
      <c r="F30" s="19"/>
      <c r="G30" s="12" t="str">
        <f t="shared" si="26"/>
        <v/>
      </c>
      <c r="H30" s="36"/>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
      <c r="B31" s="47" t="s">
        <v>107</v>
      </c>
      <c r="C31" s="11" t="s">
        <v>35</v>
      </c>
      <c r="D31" s="11"/>
      <c r="E31" s="19"/>
      <c r="F31" s="19"/>
      <c r="G31" s="12" t="str">
        <f t="shared" si="26"/>
        <v/>
      </c>
      <c r="H31" s="36"/>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outlineLevel="1" x14ac:dyDescent="0.2">
      <c r="B32" s="47" t="s">
        <v>107</v>
      </c>
      <c r="C32" s="11" t="s">
        <v>36</v>
      </c>
      <c r="D32" s="11"/>
      <c r="E32" s="19"/>
      <c r="F32" s="19"/>
      <c r="G32" s="12" t="str">
        <f t="shared" si="26"/>
        <v/>
      </c>
      <c r="H32" s="36"/>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customHeight="1" outlineLevel="1" x14ac:dyDescent="0.2">
      <c r="B33" s="47" t="s">
        <v>107</v>
      </c>
      <c r="C33" s="11" t="s">
        <v>37</v>
      </c>
      <c r="D33" s="11"/>
      <c r="E33" s="19"/>
      <c r="F33" s="19"/>
      <c r="G33" s="12" t="str">
        <f t="shared" si="26"/>
        <v/>
      </c>
      <c r="H33" s="36"/>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customHeight="1" outlineLevel="1" x14ac:dyDescent="0.2">
      <c r="B34" s="47" t="s">
        <v>107</v>
      </c>
      <c r="C34" s="11" t="s">
        <v>38</v>
      </c>
      <c r="D34" s="11"/>
      <c r="E34" s="19"/>
      <c r="F34" s="19"/>
      <c r="G34" s="12" t="str">
        <f t="shared" si="26"/>
        <v/>
      </c>
      <c r="H34" s="36"/>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customHeight="1" outlineLevel="1" x14ac:dyDescent="0.2">
      <c r="B35" s="47" t="s">
        <v>107</v>
      </c>
      <c r="C35" s="11" t="s">
        <v>39</v>
      </c>
      <c r="D35" s="11"/>
      <c r="E35" s="19"/>
      <c r="F35" s="19"/>
      <c r="G35" s="12" t="str">
        <f t="shared" si="26"/>
        <v/>
      </c>
      <c r="H35" s="36"/>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customHeight="1" outlineLevel="1" x14ac:dyDescent="0.2">
      <c r="B36" s="47" t="s">
        <v>107</v>
      </c>
      <c r="C36" s="11" t="s">
        <v>40</v>
      </c>
      <c r="D36" s="11"/>
      <c r="E36" s="19"/>
      <c r="F36" s="19"/>
      <c r="G36" s="12" t="str">
        <f t="shared" si="26"/>
        <v/>
      </c>
      <c r="H36" s="36"/>
      <c r="I36" s="15"/>
      <c r="J36" s="13"/>
      <c r="K36" s="13"/>
      <c r="L36" s="13"/>
      <c r="M36" s="13"/>
      <c r="N36" s="13"/>
      <c r="O36" s="14"/>
      <c r="P36" s="22"/>
      <c r="Q36" s="23"/>
      <c r="R36" s="23"/>
      <c r="S36" s="23"/>
      <c r="T36" s="23"/>
      <c r="U36" s="23"/>
      <c r="V36" s="24"/>
      <c r="W36" s="15"/>
      <c r="X36" s="13"/>
      <c r="Y36" s="13"/>
      <c r="Z36" s="13"/>
      <c r="AA36" s="13"/>
      <c r="AB36" s="13"/>
      <c r="AC36" s="14"/>
      <c r="AD36" s="22"/>
      <c r="AE36" s="23"/>
      <c r="AF36" s="23"/>
      <c r="AG36" s="23"/>
      <c r="AH36" s="23"/>
      <c r="AI36" s="23"/>
      <c r="AJ36" s="24"/>
      <c r="AK36" s="15"/>
      <c r="AL36" s="13"/>
      <c r="AM36" s="13"/>
      <c r="AN36" s="13"/>
      <c r="AO36" s="13"/>
      <c r="AP36" s="13"/>
      <c r="AQ36" s="14"/>
      <c r="AR36" s="22"/>
      <c r="AS36" s="23"/>
      <c r="AT36" s="23"/>
      <c r="AU36" s="23"/>
      <c r="AV36" s="23"/>
      <c r="AW36" s="23"/>
      <c r="AX36" s="24"/>
      <c r="AY36" s="15"/>
      <c r="AZ36" s="13"/>
      <c r="BA36" s="13"/>
      <c r="BB36" s="13"/>
      <c r="BC36" s="13"/>
      <c r="BD36" s="13"/>
      <c r="BE36" s="14"/>
      <c r="BF36" s="22"/>
      <c r="BG36" s="23"/>
      <c r="BH36" s="23"/>
      <c r="BI36" s="23"/>
      <c r="BJ36" s="23"/>
      <c r="BK36" s="23"/>
      <c r="BL36" s="24"/>
      <c r="BM36" s="15"/>
      <c r="BN36" s="13"/>
      <c r="BO36" s="13"/>
      <c r="BP36" s="13"/>
      <c r="BQ36" s="13"/>
      <c r="BR36" s="13"/>
      <c r="BS36" s="14"/>
      <c r="BT36" s="22"/>
      <c r="BU36" s="23"/>
      <c r="BV36" s="23"/>
      <c r="BW36" s="23"/>
      <c r="BX36" s="23"/>
      <c r="BY36" s="23"/>
      <c r="BZ36" s="24"/>
      <c r="CA36" s="15"/>
      <c r="CB36" s="13"/>
      <c r="CC36" s="13"/>
      <c r="CD36" s="13"/>
      <c r="CE36" s="13"/>
      <c r="CF36" s="13"/>
      <c r="CG36" s="14"/>
      <c r="CH36" s="22"/>
      <c r="CI36" s="23"/>
      <c r="CJ36" s="23"/>
      <c r="CK36" s="23"/>
      <c r="CL36" s="23"/>
      <c r="CM36" s="23"/>
      <c r="CN36" s="24"/>
      <c r="CO36" s="15"/>
      <c r="CP36" s="13"/>
      <c r="CQ36" s="13"/>
      <c r="CR36" s="13"/>
      <c r="CS36" s="13"/>
      <c r="CT36" s="13"/>
      <c r="CU36" s="14"/>
      <c r="CV36" s="22"/>
      <c r="CW36" s="23"/>
      <c r="CX36" s="23"/>
      <c r="CY36" s="23"/>
      <c r="CZ36" s="23"/>
      <c r="DA36" s="23"/>
      <c r="DB36" s="24"/>
      <c r="DC36" s="15"/>
      <c r="DD36" s="13"/>
      <c r="DE36" s="13"/>
      <c r="DF36" s="13"/>
      <c r="DG36" s="13"/>
      <c r="DH36" s="13"/>
      <c r="DI36" s="14"/>
      <c r="DJ36" s="22"/>
      <c r="DK36" s="23"/>
      <c r="DL36" s="23"/>
      <c r="DM36" s="23"/>
      <c r="DN36" s="23"/>
      <c r="DO36" s="23"/>
      <c r="DP36" s="24"/>
      <c r="DQ36" s="15"/>
      <c r="DR36" s="13"/>
      <c r="DS36" s="13"/>
      <c r="DT36" s="13"/>
      <c r="DU36" s="13"/>
      <c r="DV36" s="13"/>
      <c r="DW36" s="14"/>
      <c r="DX36" s="22"/>
      <c r="DY36" s="23"/>
      <c r="DZ36" s="23"/>
      <c r="EA36" s="23"/>
      <c r="EB36" s="23"/>
      <c r="EC36" s="23"/>
      <c r="ED36" s="24"/>
      <c r="EE36" s="15"/>
      <c r="EF36" s="13"/>
      <c r="EG36" s="13"/>
      <c r="EH36" s="13"/>
      <c r="EI36" s="13"/>
      <c r="EJ36" s="13"/>
      <c r="EK36" s="14"/>
      <c r="EL36" s="22"/>
      <c r="EM36" s="23"/>
      <c r="EN36" s="23"/>
      <c r="EO36" s="23"/>
      <c r="EP36" s="23"/>
      <c r="EQ36" s="23"/>
      <c r="ER36" s="24"/>
      <c r="ES36" s="15"/>
      <c r="ET36" s="13"/>
      <c r="EU36" s="13"/>
      <c r="EV36" s="13"/>
      <c r="EW36" s="13"/>
      <c r="EX36" s="13"/>
      <c r="EY36" s="14"/>
      <c r="EZ36" s="22"/>
      <c r="FA36" s="23"/>
      <c r="FB36" s="23"/>
      <c r="FC36" s="23"/>
      <c r="FD36" s="23"/>
      <c r="FE36" s="23"/>
      <c r="FF36" s="24"/>
      <c r="FG36" s="15"/>
      <c r="FH36" s="13"/>
      <c r="FI36" s="13"/>
      <c r="FJ36" s="13"/>
      <c r="FK36" s="13"/>
      <c r="FL36" s="13"/>
      <c r="FM36" s="14"/>
      <c r="FN36" s="22"/>
      <c r="FO36" s="23"/>
      <c r="FP36" s="23"/>
      <c r="FQ36" s="23"/>
      <c r="FR36" s="23"/>
      <c r="FS36" s="23"/>
      <c r="FT36" s="24"/>
      <c r="FU36" s="15"/>
      <c r="FV36" s="13"/>
      <c r="FW36" s="13"/>
      <c r="FX36" s="13"/>
      <c r="FY36" s="13"/>
      <c r="FZ36" s="13"/>
      <c r="GA36" s="14"/>
      <c r="GB36" s="22"/>
      <c r="GC36" s="23"/>
      <c r="GD36" s="23"/>
      <c r="GE36" s="23"/>
      <c r="GF36" s="23"/>
      <c r="GG36" s="23"/>
      <c r="GH36" s="24"/>
      <c r="GI36" s="15"/>
      <c r="GJ36" s="13"/>
      <c r="GK36" s="13"/>
      <c r="GL36" s="13"/>
      <c r="GM36" s="13"/>
      <c r="GN36" s="13"/>
      <c r="GO36" s="14"/>
      <c r="GP36" s="22"/>
      <c r="GQ36" s="23"/>
      <c r="GR36" s="23"/>
      <c r="GS36" s="23"/>
      <c r="GT36" s="23"/>
      <c r="GU36" s="23"/>
      <c r="GV36" s="24"/>
    </row>
    <row r="37" spans="2:204" ht="18" customHeight="1" x14ac:dyDescent="0.2">
      <c r="B37" s="47" t="s">
        <v>107</v>
      </c>
      <c r="C37" s="7" t="s">
        <v>41</v>
      </c>
      <c r="D37" s="7"/>
      <c r="E37" s="20" t="str">
        <f>IF(MIN(E38:E52) &gt; 0, MIN(E38:E52), "")</f>
        <v/>
      </c>
      <c r="F37" s="20" t="str">
        <f>IF(MAX(F38:F52) &gt; 0, MAX(F38:F52), "")</f>
        <v/>
      </c>
      <c r="G37" s="21" t="str">
        <f t="shared" si="26"/>
        <v/>
      </c>
      <c r="H37" s="35" t="str">
        <f>IF(COUNT(H38:H52),AVERAGE(H38:H52),"")</f>
        <v/>
      </c>
      <c r="I37" s="16"/>
      <c r="J37" s="17"/>
      <c r="K37" s="17"/>
      <c r="L37" s="17"/>
      <c r="M37" s="17"/>
      <c r="N37" s="17"/>
      <c r="O37" s="18"/>
      <c r="P37" s="16"/>
      <c r="Q37" s="17"/>
      <c r="R37" s="17"/>
      <c r="S37" s="17"/>
      <c r="T37" s="17"/>
      <c r="U37" s="17"/>
      <c r="V37" s="18"/>
      <c r="W37" s="16"/>
      <c r="X37" s="17"/>
      <c r="Y37" s="17"/>
      <c r="Z37" s="17"/>
      <c r="AA37" s="17"/>
      <c r="AB37" s="17"/>
      <c r="AC37" s="18"/>
      <c r="AD37" s="16"/>
      <c r="AE37" s="17"/>
      <c r="AF37" s="17"/>
      <c r="AG37" s="17"/>
      <c r="AH37" s="17"/>
      <c r="AI37" s="17"/>
      <c r="AJ37" s="18"/>
      <c r="AK37" s="16"/>
      <c r="AL37" s="17"/>
      <c r="AM37" s="17"/>
      <c r="AN37" s="17"/>
      <c r="AO37" s="17"/>
      <c r="AP37" s="17"/>
      <c r="AQ37" s="18"/>
      <c r="AR37" s="16"/>
      <c r="AS37" s="17"/>
      <c r="AT37" s="17"/>
      <c r="AU37" s="17"/>
      <c r="AV37" s="17"/>
      <c r="AW37" s="17"/>
      <c r="AX37" s="18"/>
      <c r="AY37" s="16"/>
      <c r="AZ37" s="17"/>
      <c r="BA37" s="17"/>
      <c r="BB37" s="17"/>
      <c r="BC37" s="17"/>
      <c r="BD37" s="17"/>
      <c r="BE37" s="18"/>
      <c r="BF37" s="16"/>
      <c r="BG37" s="17"/>
      <c r="BH37" s="17"/>
      <c r="BI37" s="17"/>
      <c r="BJ37" s="17"/>
      <c r="BK37" s="17"/>
      <c r="BL37" s="18"/>
      <c r="BM37" s="16"/>
      <c r="BN37" s="17"/>
      <c r="BO37" s="17"/>
      <c r="BP37" s="17"/>
      <c r="BQ37" s="17"/>
      <c r="BR37" s="17"/>
      <c r="BS37" s="18"/>
      <c r="BT37" s="16"/>
      <c r="BU37" s="17"/>
      <c r="BV37" s="17"/>
      <c r="BW37" s="17"/>
      <c r="BX37" s="17"/>
      <c r="BY37" s="17"/>
      <c r="BZ37" s="18"/>
      <c r="CA37" s="16"/>
      <c r="CB37" s="17"/>
      <c r="CC37" s="17"/>
      <c r="CD37" s="17"/>
      <c r="CE37" s="17"/>
      <c r="CF37" s="17"/>
      <c r="CG37" s="18"/>
      <c r="CH37" s="16"/>
      <c r="CI37" s="17"/>
      <c r="CJ37" s="17"/>
      <c r="CK37" s="17"/>
      <c r="CL37" s="17"/>
      <c r="CM37" s="17"/>
      <c r="CN37" s="18"/>
      <c r="CO37" s="16"/>
      <c r="CP37" s="17"/>
      <c r="CQ37" s="17"/>
      <c r="CR37" s="17"/>
      <c r="CS37" s="17"/>
      <c r="CT37" s="17"/>
      <c r="CU37" s="18"/>
      <c r="CV37" s="16"/>
      <c r="CW37" s="17"/>
      <c r="CX37" s="17"/>
      <c r="CY37" s="17"/>
      <c r="CZ37" s="17"/>
      <c r="DA37" s="17"/>
      <c r="DB37" s="18"/>
      <c r="DC37" s="16"/>
      <c r="DD37" s="17"/>
      <c r="DE37" s="17"/>
      <c r="DF37" s="17"/>
      <c r="DG37" s="17"/>
      <c r="DH37" s="17"/>
      <c r="DI37" s="18"/>
      <c r="DJ37" s="16"/>
      <c r="DK37" s="17"/>
      <c r="DL37" s="17"/>
      <c r="DM37" s="17"/>
      <c r="DN37" s="17"/>
      <c r="DO37" s="17"/>
      <c r="DP37" s="18"/>
      <c r="DQ37" s="16"/>
      <c r="DR37" s="17"/>
      <c r="DS37" s="17"/>
      <c r="DT37" s="17"/>
      <c r="DU37" s="17"/>
      <c r="DV37" s="17"/>
      <c r="DW37" s="18"/>
      <c r="DX37" s="16"/>
      <c r="DY37" s="17"/>
      <c r="DZ37" s="17"/>
      <c r="EA37" s="17"/>
      <c r="EB37" s="17"/>
      <c r="EC37" s="17"/>
      <c r="ED37" s="18"/>
      <c r="EE37" s="16"/>
      <c r="EF37" s="17"/>
      <c r="EG37" s="17"/>
      <c r="EH37" s="17"/>
      <c r="EI37" s="17"/>
      <c r="EJ37" s="17"/>
      <c r="EK37" s="18"/>
      <c r="EL37" s="16"/>
      <c r="EM37" s="17"/>
      <c r="EN37" s="17"/>
      <c r="EO37" s="17"/>
      <c r="EP37" s="17"/>
      <c r="EQ37" s="17"/>
      <c r="ER37" s="18"/>
      <c r="ES37" s="16"/>
      <c r="ET37" s="17"/>
      <c r="EU37" s="17"/>
      <c r="EV37" s="17"/>
      <c r="EW37" s="17"/>
      <c r="EX37" s="17"/>
      <c r="EY37" s="18"/>
      <c r="EZ37" s="16"/>
      <c r="FA37" s="17"/>
      <c r="FB37" s="17"/>
      <c r="FC37" s="17"/>
      <c r="FD37" s="17"/>
      <c r="FE37" s="17"/>
      <c r="FF37" s="18"/>
      <c r="FG37" s="16"/>
      <c r="FH37" s="17"/>
      <c r="FI37" s="17"/>
      <c r="FJ37" s="17"/>
      <c r="FK37" s="17"/>
      <c r="FL37" s="17"/>
      <c r="FM37" s="18"/>
      <c r="FN37" s="16"/>
      <c r="FO37" s="17"/>
      <c r="FP37" s="17"/>
      <c r="FQ37" s="17"/>
      <c r="FR37" s="17"/>
      <c r="FS37" s="17"/>
      <c r="FT37" s="18"/>
      <c r="FU37" s="16"/>
      <c r="FV37" s="17"/>
      <c r="FW37" s="17"/>
      <c r="FX37" s="17"/>
      <c r="FY37" s="17"/>
      <c r="FZ37" s="17"/>
      <c r="GA37" s="18"/>
      <c r="GB37" s="16"/>
      <c r="GC37" s="17"/>
      <c r="GD37" s="17"/>
      <c r="GE37" s="17"/>
      <c r="GF37" s="17"/>
      <c r="GG37" s="17"/>
      <c r="GH37" s="18"/>
      <c r="GI37" s="16"/>
      <c r="GJ37" s="17"/>
      <c r="GK37" s="17"/>
      <c r="GL37" s="17"/>
      <c r="GM37" s="17"/>
      <c r="GN37" s="17"/>
      <c r="GO37" s="18"/>
      <c r="GP37" s="16"/>
      <c r="GQ37" s="17"/>
      <c r="GR37" s="17"/>
      <c r="GS37" s="17"/>
      <c r="GT37" s="17"/>
      <c r="GU37" s="17"/>
      <c r="GV37" s="18"/>
    </row>
    <row r="38" spans="2:204" ht="18" customHeight="1" outlineLevel="1" x14ac:dyDescent="0.2">
      <c r="B38" s="47" t="s">
        <v>107</v>
      </c>
      <c r="C38" s="11" t="s">
        <v>42</v>
      </c>
      <c r="D38" s="11"/>
      <c r="E38" s="19"/>
      <c r="F38" s="19"/>
      <c r="G38" s="12" t="str">
        <f t="shared" si="26"/>
        <v/>
      </c>
      <c r="H38" s="36"/>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customHeight="1" outlineLevel="1" x14ac:dyDescent="0.2">
      <c r="B39" s="47" t="s">
        <v>107</v>
      </c>
      <c r="C39" s="44" t="s">
        <v>19</v>
      </c>
      <c r="D39" s="11"/>
      <c r="E39" s="19"/>
      <c r="F39" s="19"/>
      <c r="G39" s="12"/>
      <c r="H39" s="36"/>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customHeight="1" outlineLevel="1" x14ac:dyDescent="0.2">
      <c r="B40" s="47" t="s">
        <v>107</v>
      </c>
      <c r="C40" s="44" t="s">
        <v>43</v>
      </c>
      <c r="D40" s="11"/>
      <c r="E40" s="19"/>
      <c r="F40" s="19"/>
      <c r="G40" s="12"/>
      <c r="H40" s="36"/>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outlineLevel="1" x14ac:dyDescent="0.2">
      <c r="B41" s="47" t="s">
        <v>107</v>
      </c>
      <c r="C41" s="11" t="s">
        <v>21</v>
      </c>
      <c r="D41" s="11"/>
      <c r="E41" s="19"/>
      <c r="F41" s="19"/>
      <c r="G41" s="12" t="str">
        <f t="shared" si="26"/>
        <v/>
      </c>
      <c r="H41" s="36"/>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customHeight="1" outlineLevel="1" x14ac:dyDescent="0.2">
      <c r="B42" s="47" t="s">
        <v>107</v>
      </c>
      <c r="C42" s="44" t="s">
        <v>44</v>
      </c>
      <c r="D42" s="11"/>
      <c r="E42" s="19"/>
      <c r="F42" s="19"/>
      <c r="G42" s="12"/>
      <c r="H42" s="36"/>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customHeight="1" outlineLevel="1" x14ac:dyDescent="0.2">
      <c r="B43" s="47" t="s">
        <v>107</v>
      </c>
      <c r="C43" s="44" t="s">
        <v>45</v>
      </c>
      <c r="D43" s="11"/>
      <c r="E43" s="19"/>
      <c r="F43" s="19"/>
      <c r="G43" s="12"/>
      <c r="H43" s="36"/>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customHeight="1" outlineLevel="1" x14ac:dyDescent="0.2">
      <c r="B44" s="47" t="s">
        <v>107</v>
      </c>
      <c r="C44" s="11" t="s">
        <v>45</v>
      </c>
      <c r="D44" s="11"/>
      <c r="E44" s="19"/>
      <c r="F44" s="19"/>
      <c r="G44" s="12" t="str">
        <f t="shared" si="26"/>
        <v/>
      </c>
      <c r="H44" s="36"/>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customHeight="1" outlineLevel="1" x14ac:dyDescent="0.2">
      <c r="B45" s="47" t="s">
        <v>107</v>
      </c>
      <c r="C45" s="11" t="s">
        <v>46</v>
      </c>
      <c r="D45" s="11"/>
      <c r="E45" s="19"/>
      <c r="F45" s="19"/>
      <c r="G45" s="12" t="str">
        <f t="shared" si="26"/>
        <v/>
      </c>
      <c r="H45" s="36"/>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customHeight="1" outlineLevel="1" x14ac:dyDescent="0.2">
      <c r="B46" s="47" t="s">
        <v>107</v>
      </c>
      <c r="C46" s="44" t="s">
        <v>47</v>
      </c>
      <c r="D46" s="11"/>
      <c r="E46" s="19"/>
      <c r="F46" s="19"/>
      <c r="G46" s="12"/>
      <c r="H46" s="36"/>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customHeight="1" outlineLevel="1" x14ac:dyDescent="0.2">
      <c r="B47" s="47" t="s">
        <v>107</v>
      </c>
      <c r="C47" s="44" t="s">
        <v>48</v>
      </c>
      <c r="D47" s="11"/>
      <c r="E47" s="19"/>
      <c r="F47" s="19"/>
      <c r="G47" s="12"/>
      <c r="H47" s="36"/>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customHeight="1" outlineLevel="1" x14ac:dyDescent="0.2">
      <c r="B48" s="47" t="s">
        <v>107</v>
      </c>
      <c r="C48" s="11" t="s">
        <v>49</v>
      </c>
      <c r="D48" s="11"/>
      <c r="E48" s="19"/>
      <c r="F48" s="19"/>
      <c r="G48" s="12" t="str">
        <f t="shared" si="26"/>
        <v/>
      </c>
      <c r="H48" s="36"/>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customHeight="1" outlineLevel="1" x14ac:dyDescent="0.2">
      <c r="B49" s="47" t="s">
        <v>107</v>
      </c>
      <c r="C49" s="11" t="s">
        <v>50</v>
      </c>
      <c r="D49" s="11"/>
      <c r="E49" s="19"/>
      <c r="F49" s="19"/>
      <c r="G49" s="12" t="str">
        <f t="shared" si="26"/>
        <v/>
      </c>
      <c r="H49" s="36"/>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outlineLevel="1" x14ac:dyDescent="0.2">
      <c r="B50" s="47" t="s">
        <v>107</v>
      </c>
      <c r="C50" s="44" t="s">
        <v>51</v>
      </c>
      <c r="D50" s="11"/>
      <c r="E50" s="19"/>
      <c r="F50" s="19"/>
      <c r="G50" s="12" t="str">
        <f t="shared" si="26"/>
        <v/>
      </c>
      <c r="H50" s="36"/>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customHeight="1" outlineLevel="1" x14ac:dyDescent="0.2">
      <c r="B51" s="47" t="s">
        <v>107</v>
      </c>
      <c r="C51" s="44" t="s">
        <v>52</v>
      </c>
      <c r="D51" s="11"/>
      <c r="E51" s="19"/>
      <c r="F51" s="19"/>
      <c r="G51" s="12" t="str">
        <f t="shared" si="26"/>
        <v/>
      </c>
      <c r="H51" s="36"/>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customHeight="1" outlineLevel="1" x14ac:dyDescent="0.2">
      <c r="B52" s="47" t="s">
        <v>107</v>
      </c>
      <c r="C52" s="44" t="s">
        <v>53</v>
      </c>
      <c r="D52" s="11"/>
      <c r="E52" s="19"/>
      <c r="F52" s="19"/>
      <c r="G52" s="12" t="str">
        <f t="shared" si="26"/>
        <v/>
      </c>
      <c r="H52" s="36"/>
      <c r="I52" s="15"/>
      <c r="J52" s="13"/>
      <c r="K52" s="13"/>
      <c r="L52" s="13"/>
      <c r="M52" s="13"/>
      <c r="N52" s="13"/>
      <c r="O52" s="14"/>
      <c r="P52" s="22"/>
      <c r="Q52" s="23"/>
      <c r="R52" s="23"/>
      <c r="S52" s="23"/>
      <c r="T52" s="23"/>
      <c r="U52" s="23"/>
      <c r="V52" s="24"/>
      <c r="W52" s="15"/>
      <c r="X52" s="13"/>
      <c r="Y52" s="13"/>
      <c r="Z52" s="13"/>
      <c r="AA52" s="13"/>
      <c r="AB52" s="13"/>
      <c r="AC52" s="14"/>
      <c r="AD52" s="22"/>
      <c r="AE52" s="23"/>
      <c r="AF52" s="23"/>
      <c r="AG52" s="23"/>
      <c r="AH52" s="23"/>
      <c r="AI52" s="23"/>
      <c r="AJ52" s="24"/>
      <c r="AK52" s="15"/>
      <c r="AL52" s="13"/>
      <c r="AM52" s="13"/>
      <c r="AN52" s="13"/>
      <c r="AO52" s="13"/>
      <c r="AP52" s="13"/>
      <c r="AQ52" s="14"/>
      <c r="AR52" s="22"/>
      <c r="AS52" s="23"/>
      <c r="AT52" s="23"/>
      <c r="AU52" s="23"/>
      <c r="AV52" s="23"/>
      <c r="AW52" s="23"/>
      <c r="AX52" s="24"/>
      <c r="AY52" s="15"/>
      <c r="AZ52" s="13"/>
      <c r="BA52" s="13"/>
      <c r="BB52" s="13"/>
      <c r="BC52" s="13"/>
      <c r="BD52" s="13"/>
      <c r="BE52" s="14"/>
      <c r="BF52" s="22"/>
      <c r="BG52" s="23"/>
      <c r="BH52" s="23"/>
      <c r="BI52" s="23"/>
      <c r="BJ52" s="23"/>
      <c r="BK52" s="23"/>
      <c r="BL52" s="24"/>
      <c r="BM52" s="15"/>
      <c r="BN52" s="13"/>
      <c r="BO52" s="13"/>
      <c r="BP52" s="13"/>
      <c r="BQ52" s="13"/>
      <c r="BR52" s="13"/>
      <c r="BS52" s="14"/>
      <c r="BT52" s="22"/>
      <c r="BU52" s="23"/>
      <c r="BV52" s="23"/>
      <c r="BW52" s="23"/>
      <c r="BX52" s="23"/>
      <c r="BY52" s="23"/>
      <c r="BZ52" s="24"/>
      <c r="CA52" s="15"/>
      <c r="CB52" s="13"/>
      <c r="CC52" s="13"/>
      <c r="CD52" s="13"/>
      <c r="CE52" s="13"/>
      <c r="CF52" s="13"/>
      <c r="CG52" s="14"/>
      <c r="CH52" s="22"/>
      <c r="CI52" s="23"/>
      <c r="CJ52" s="23"/>
      <c r="CK52" s="23"/>
      <c r="CL52" s="23"/>
      <c r="CM52" s="23"/>
      <c r="CN52" s="24"/>
      <c r="CO52" s="15"/>
      <c r="CP52" s="13"/>
      <c r="CQ52" s="13"/>
      <c r="CR52" s="13"/>
      <c r="CS52" s="13"/>
      <c r="CT52" s="13"/>
      <c r="CU52" s="14"/>
      <c r="CV52" s="22"/>
      <c r="CW52" s="23"/>
      <c r="CX52" s="23"/>
      <c r="CY52" s="23"/>
      <c r="CZ52" s="23"/>
      <c r="DA52" s="23"/>
      <c r="DB52" s="24"/>
      <c r="DC52" s="15"/>
      <c r="DD52" s="13"/>
      <c r="DE52" s="13"/>
      <c r="DF52" s="13"/>
      <c r="DG52" s="13"/>
      <c r="DH52" s="13"/>
      <c r="DI52" s="14"/>
      <c r="DJ52" s="22"/>
      <c r="DK52" s="23"/>
      <c r="DL52" s="23"/>
      <c r="DM52" s="23"/>
      <c r="DN52" s="23"/>
      <c r="DO52" s="23"/>
      <c r="DP52" s="24"/>
      <c r="DQ52" s="15"/>
      <c r="DR52" s="13"/>
      <c r="DS52" s="13"/>
      <c r="DT52" s="13"/>
      <c r="DU52" s="13"/>
      <c r="DV52" s="13"/>
      <c r="DW52" s="14"/>
      <c r="DX52" s="22"/>
      <c r="DY52" s="23"/>
      <c r="DZ52" s="23"/>
      <c r="EA52" s="23"/>
      <c r="EB52" s="23"/>
      <c r="EC52" s="23"/>
      <c r="ED52" s="24"/>
      <c r="EE52" s="15"/>
      <c r="EF52" s="13"/>
      <c r="EG52" s="13"/>
      <c r="EH52" s="13"/>
      <c r="EI52" s="13"/>
      <c r="EJ52" s="13"/>
      <c r="EK52" s="14"/>
      <c r="EL52" s="22"/>
      <c r="EM52" s="23"/>
      <c r="EN52" s="23"/>
      <c r="EO52" s="23"/>
      <c r="EP52" s="23"/>
      <c r="EQ52" s="23"/>
      <c r="ER52" s="24"/>
      <c r="ES52" s="15"/>
      <c r="ET52" s="13"/>
      <c r="EU52" s="13"/>
      <c r="EV52" s="13"/>
      <c r="EW52" s="13"/>
      <c r="EX52" s="13"/>
      <c r="EY52" s="14"/>
      <c r="EZ52" s="22"/>
      <c r="FA52" s="23"/>
      <c r="FB52" s="23"/>
      <c r="FC52" s="23"/>
      <c r="FD52" s="23"/>
      <c r="FE52" s="23"/>
      <c r="FF52" s="24"/>
      <c r="FG52" s="15"/>
      <c r="FH52" s="13"/>
      <c r="FI52" s="13"/>
      <c r="FJ52" s="13"/>
      <c r="FK52" s="13"/>
      <c r="FL52" s="13"/>
      <c r="FM52" s="14"/>
      <c r="FN52" s="22"/>
      <c r="FO52" s="23"/>
      <c r="FP52" s="23"/>
      <c r="FQ52" s="23"/>
      <c r="FR52" s="23"/>
      <c r="FS52" s="23"/>
      <c r="FT52" s="24"/>
      <c r="FU52" s="15"/>
      <c r="FV52" s="13"/>
      <c r="FW52" s="13"/>
      <c r="FX52" s="13"/>
      <c r="FY52" s="13"/>
      <c r="FZ52" s="13"/>
      <c r="GA52" s="14"/>
      <c r="GB52" s="22"/>
      <c r="GC52" s="23"/>
      <c r="GD52" s="23"/>
      <c r="GE52" s="23"/>
      <c r="GF52" s="23"/>
      <c r="GG52" s="23"/>
      <c r="GH52" s="24"/>
      <c r="GI52" s="15"/>
      <c r="GJ52" s="13"/>
      <c r="GK52" s="13"/>
      <c r="GL52" s="13"/>
      <c r="GM52" s="13"/>
      <c r="GN52" s="13"/>
      <c r="GO52" s="14"/>
      <c r="GP52" s="22"/>
      <c r="GQ52" s="23"/>
      <c r="GR52" s="23"/>
      <c r="GS52" s="23"/>
      <c r="GT52" s="23"/>
      <c r="GU52" s="23"/>
      <c r="GV52" s="24"/>
    </row>
    <row r="53" spans="2:204" ht="18" customHeight="1" x14ac:dyDescent="0.2">
      <c r="B53" s="47" t="s">
        <v>107</v>
      </c>
      <c r="C53" s="7" t="s">
        <v>54</v>
      </c>
      <c r="D53" s="7"/>
      <c r="E53" s="20" t="str">
        <f t="shared" ref="E53" si="27">IF(MIN(E54:E85) &gt; 0, MIN(E54:E85), "")</f>
        <v/>
      </c>
      <c r="F53" s="20" t="str">
        <f t="shared" ref="F53" si="28">IF(MAX(F54:F85) &gt; 0, MAX(F54:F85), "")</f>
        <v/>
      </c>
      <c r="G53" s="21" t="str">
        <f t="shared" si="26"/>
        <v/>
      </c>
      <c r="H53" s="35" t="str">
        <f t="shared" ref="H53" si="29">IF(COUNT(H54:H85),AVERAGE(H54:H85),"")</f>
        <v/>
      </c>
      <c r="I53" s="16"/>
      <c r="J53" s="17"/>
      <c r="K53" s="17"/>
      <c r="L53" s="17"/>
      <c r="M53" s="17"/>
      <c r="N53" s="17"/>
      <c r="O53" s="18"/>
      <c r="P53" s="16"/>
      <c r="Q53" s="17"/>
      <c r="R53" s="17"/>
      <c r="S53" s="17"/>
      <c r="T53" s="17"/>
      <c r="U53" s="17"/>
      <c r="V53" s="18"/>
      <c r="W53" s="16"/>
      <c r="X53" s="17"/>
      <c r="Y53" s="17"/>
      <c r="Z53" s="17"/>
      <c r="AA53" s="17"/>
      <c r="AB53" s="17"/>
      <c r="AC53" s="18"/>
      <c r="AD53" s="16"/>
      <c r="AE53" s="17"/>
      <c r="AF53" s="17"/>
      <c r="AG53" s="17"/>
      <c r="AH53" s="17"/>
      <c r="AI53" s="17"/>
      <c r="AJ53" s="18"/>
      <c r="AK53" s="16"/>
      <c r="AL53" s="17"/>
      <c r="AM53" s="17"/>
      <c r="AN53" s="17"/>
      <c r="AO53" s="17"/>
      <c r="AP53" s="17"/>
      <c r="AQ53" s="18"/>
      <c r="AR53" s="16"/>
      <c r="AS53" s="17"/>
      <c r="AT53" s="17"/>
      <c r="AU53" s="17"/>
      <c r="AV53" s="17"/>
      <c r="AW53" s="17"/>
      <c r="AX53" s="18"/>
      <c r="AY53" s="16"/>
      <c r="AZ53" s="17"/>
      <c r="BA53" s="17"/>
      <c r="BB53" s="17"/>
      <c r="BC53" s="17"/>
      <c r="BD53" s="17"/>
      <c r="BE53" s="18"/>
      <c r="BF53" s="16"/>
      <c r="BG53" s="17"/>
      <c r="BH53" s="17"/>
      <c r="BI53" s="17"/>
      <c r="BJ53" s="17"/>
      <c r="BK53" s="17"/>
      <c r="BL53" s="18"/>
      <c r="BM53" s="16"/>
      <c r="BN53" s="17"/>
      <c r="BO53" s="17"/>
      <c r="BP53" s="17"/>
      <c r="BQ53" s="17"/>
      <c r="BR53" s="17"/>
      <c r="BS53" s="18"/>
      <c r="BT53" s="16"/>
      <c r="BU53" s="17"/>
      <c r="BV53" s="17"/>
      <c r="BW53" s="17"/>
      <c r="BX53" s="17"/>
      <c r="BY53" s="17"/>
      <c r="BZ53" s="18"/>
      <c r="CA53" s="16"/>
      <c r="CB53" s="17"/>
      <c r="CC53" s="17"/>
      <c r="CD53" s="17"/>
      <c r="CE53" s="17"/>
      <c r="CF53" s="17"/>
      <c r="CG53" s="18"/>
      <c r="CH53" s="16"/>
      <c r="CI53" s="17"/>
      <c r="CJ53" s="17"/>
      <c r="CK53" s="17"/>
      <c r="CL53" s="17"/>
      <c r="CM53" s="17"/>
      <c r="CN53" s="18"/>
      <c r="CO53" s="16"/>
      <c r="CP53" s="17"/>
      <c r="CQ53" s="17"/>
      <c r="CR53" s="17"/>
      <c r="CS53" s="17"/>
      <c r="CT53" s="17"/>
      <c r="CU53" s="18"/>
      <c r="CV53" s="16"/>
      <c r="CW53" s="17"/>
      <c r="CX53" s="17"/>
      <c r="CY53" s="17"/>
      <c r="CZ53" s="17"/>
      <c r="DA53" s="17"/>
      <c r="DB53" s="18"/>
      <c r="DC53" s="16"/>
      <c r="DD53" s="17"/>
      <c r="DE53" s="17"/>
      <c r="DF53" s="17"/>
      <c r="DG53" s="17"/>
      <c r="DH53" s="17"/>
      <c r="DI53" s="18"/>
      <c r="DJ53" s="16"/>
      <c r="DK53" s="17"/>
      <c r="DL53" s="17"/>
      <c r="DM53" s="17"/>
      <c r="DN53" s="17"/>
      <c r="DO53" s="17"/>
      <c r="DP53" s="18"/>
      <c r="DQ53" s="16"/>
      <c r="DR53" s="17"/>
      <c r="DS53" s="17"/>
      <c r="DT53" s="17"/>
      <c r="DU53" s="17"/>
      <c r="DV53" s="17"/>
      <c r="DW53" s="18"/>
      <c r="DX53" s="16"/>
      <c r="DY53" s="17"/>
      <c r="DZ53" s="17"/>
      <c r="EA53" s="17"/>
      <c r="EB53" s="17"/>
      <c r="EC53" s="17"/>
      <c r="ED53" s="18"/>
      <c r="EE53" s="16"/>
      <c r="EF53" s="17"/>
      <c r="EG53" s="17"/>
      <c r="EH53" s="17"/>
      <c r="EI53" s="17"/>
      <c r="EJ53" s="17"/>
      <c r="EK53" s="18"/>
      <c r="EL53" s="16"/>
      <c r="EM53" s="17"/>
      <c r="EN53" s="17"/>
      <c r="EO53" s="17"/>
      <c r="EP53" s="17"/>
      <c r="EQ53" s="17"/>
      <c r="ER53" s="18"/>
      <c r="ES53" s="16"/>
      <c r="ET53" s="17"/>
      <c r="EU53" s="17"/>
      <c r="EV53" s="17"/>
      <c r="EW53" s="17"/>
      <c r="EX53" s="17"/>
      <c r="EY53" s="18"/>
      <c r="EZ53" s="16"/>
      <c r="FA53" s="17"/>
      <c r="FB53" s="17"/>
      <c r="FC53" s="17"/>
      <c r="FD53" s="17"/>
      <c r="FE53" s="17"/>
      <c r="FF53" s="18"/>
      <c r="FG53" s="16"/>
      <c r="FH53" s="17"/>
      <c r="FI53" s="17"/>
      <c r="FJ53" s="17"/>
      <c r="FK53" s="17"/>
      <c r="FL53" s="17"/>
      <c r="FM53" s="18"/>
      <c r="FN53" s="16"/>
      <c r="FO53" s="17"/>
      <c r="FP53" s="17"/>
      <c r="FQ53" s="17"/>
      <c r="FR53" s="17"/>
      <c r="FS53" s="17"/>
      <c r="FT53" s="18"/>
      <c r="FU53" s="16"/>
      <c r="FV53" s="17"/>
      <c r="FW53" s="17"/>
      <c r="FX53" s="17"/>
      <c r="FY53" s="17"/>
      <c r="FZ53" s="17"/>
      <c r="GA53" s="18"/>
      <c r="GB53" s="16"/>
      <c r="GC53" s="17"/>
      <c r="GD53" s="17"/>
      <c r="GE53" s="17"/>
      <c r="GF53" s="17"/>
      <c r="GG53" s="17"/>
      <c r="GH53" s="18"/>
      <c r="GI53" s="16"/>
      <c r="GJ53" s="17"/>
      <c r="GK53" s="17"/>
      <c r="GL53" s="17"/>
      <c r="GM53" s="17"/>
      <c r="GN53" s="17"/>
      <c r="GO53" s="18"/>
      <c r="GP53" s="16"/>
      <c r="GQ53" s="17"/>
      <c r="GR53" s="17"/>
      <c r="GS53" s="17"/>
      <c r="GT53" s="17"/>
      <c r="GU53" s="17"/>
      <c r="GV53" s="18"/>
    </row>
    <row r="54" spans="2:204" ht="18" customHeight="1" outlineLevel="1" x14ac:dyDescent="0.2">
      <c r="B54" s="47" t="s">
        <v>107</v>
      </c>
      <c r="C54" s="11" t="s">
        <v>55</v>
      </c>
      <c r="D54" s="11"/>
      <c r="E54" s="19"/>
      <c r="F54" s="19"/>
      <c r="G54" s="12" t="str">
        <f t="shared" si="26"/>
        <v/>
      </c>
      <c r="H54" s="36"/>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customHeight="1" outlineLevel="1" x14ac:dyDescent="0.2">
      <c r="B55" s="47" t="s">
        <v>107</v>
      </c>
      <c r="C55" s="11" t="s">
        <v>56</v>
      </c>
      <c r="D55" s="11"/>
      <c r="E55" s="19"/>
      <c r="F55" s="19"/>
      <c r="G55" s="12" t="str">
        <f t="shared" si="26"/>
        <v/>
      </c>
      <c r="H55" s="36"/>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customHeight="1" outlineLevel="1" x14ac:dyDescent="0.2">
      <c r="B56" s="47" t="s">
        <v>107</v>
      </c>
      <c r="C56" s="11" t="s">
        <v>57</v>
      </c>
      <c r="D56" s="11"/>
      <c r="E56" s="19"/>
      <c r="F56" s="19"/>
      <c r="G56" s="12" t="str">
        <f t="shared" si="26"/>
        <v/>
      </c>
      <c r="H56" s="36"/>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outlineLevel="1" x14ac:dyDescent="0.2">
      <c r="B57" s="47" t="s">
        <v>107</v>
      </c>
      <c r="C57" s="11" t="s">
        <v>58</v>
      </c>
      <c r="D57" s="11"/>
      <c r="E57" s="19"/>
      <c r="F57" s="19"/>
      <c r="G57" s="12" t="str">
        <f t="shared" si="26"/>
        <v/>
      </c>
      <c r="H57" s="36"/>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customHeight="1" outlineLevel="1" x14ac:dyDescent="0.2">
      <c r="B58" s="47" t="s">
        <v>107</v>
      </c>
      <c r="C58" s="11" t="s">
        <v>59</v>
      </c>
      <c r="D58" s="11"/>
      <c r="E58" s="19"/>
      <c r="F58" s="19"/>
      <c r="G58" s="12" t="str">
        <f t="shared" si="26"/>
        <v/>
      </c>
      <c r="H58" s="36"/>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customHeight="1" outlineLevel="1" x14ac:dyDescent="0.2">
      <c r="B59" s="47" t="s">
        <v>107</v>
      </c>
      <c r="C59" s="11" t="s">
        <v>60</v>
      </c>
      <c r="D59" s="11"/>
      <c r="E59" s="19"/>
      <c r="F59" s="19"/>
      <c r="G59" s="12" t="str">
        <f t="shared" si="26"/>
        <v/>
      </c>
      <c r="H59" s="36"/>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customHeight="1" outlineLevel="1" x14ac:dyDescent="0.2">
      <c r="B60" s="47" t="s">
        <v>107</v>
      </c>
      <c r="C60" s="11" t="s">
        <v>61</v>
      </c>
      <c r="D60" s="11"/>
      <c r="E60" s="19"/>
      <c r="F60" s="19"/>
      <c r="G60" s="12" t="str">
        <f t="shared" si="26"/>
        <v/>
      </c>
      <c r="H60" s="36"/>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customHeight="1" outlineLevel="1" x14ac:dyDescent="0.2">
      <c r="B61" s="47" t="s">
        <v>107</v>
      </c>
      <c r="C61" s="11" t="s">
        <v>62</v>
      </c>
      <c r="D61" s="11"/>
      <c r="E61" s="19"/>
      <c r="F61" s="19"/>
      <c r="G61" s="12" t="str">
        <f t="shared" si="26"/>
        <v/>
      </c>
      <c r="H61" s="36"/>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customHeight="1" outlineLevel="1" x14ac:dyDescent="0.2">
      <c r="B62" s="47" t="s">
        <v>107</v>
      </c>
      <c r="C62" s="11" t="s">
        <v>63</v>
      </c>
      <c r="D62" s="11"/>
      <c r="E62" s="19"/>
      <c r="F62" s="19"/>
      <c r="G62" s="12"/>
      <c r="H62" s="36"/>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customHeight="1" outlineLevel="1" x14ac:dyDescent="0.2">
      <c r="B63" s="47" t="s">
        <v>107</v>
      </c>
      <c r="C63" s="11" t="s">
        <v>64</v>
      </c>
      <c r="D63" s="11"/>
      <c r="E63" s="19"/>
      <c r="F63" s="19"/>
      <c r="G63" s="12"/>
      <c r="H63" s="36"/>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customHeight="1" outlineLevel="1" x14ac:dyDescent="0.2">
      <c r="B64" s="47" t="s">
        <v>107</v>
      </c>
      <c r="C64" s="11" t="s">
        <v>65</v>
      </c>
      <c r="D64" s="11"/>
      <c r="E64" s="19"/>
      <c r="F64" s="19"/>
      <c r="G64" s="12"/>
      <c r="H64" s="36"/>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customHeight="1" outlineLevel="1" x14ac:dyDescent="0.2">
      <c r="B65" s="47" t="s">
        <v>107</v>
      </c>
      <c r="C65" s="11" t="s">
        <v>66</v>
      </c>
      <c r="D65" s="11"/>
      <c r="E65" s="19"/>
      <c r="F65" s="19"/>
      <c r="G65" s="12"/>
      <c r="H65" s="36"/>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customHeight="1" outlineLevel="1" x14ac:dyDescent="0.2">
      <c r="B66" s="47" t="s">
        <v>107</v>
      </c>
      <c r="C66" s="11" t="s">
        <v>67</v>
      </c>
      <c r="D66" s="11"/>
      <c r="E66" s="19"/>
      <c r="F66" s="19"/>
      <c r="G66" s="12"/>
      <c r="H66" s="36"/>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customHeight="1" outlineLevel="1" x14ac:dyDescent="0.2">
      <c r="B67" s="47" t="s">
        <v>107</v>
      </c>
      <c r="C67" s="11" t="s">
        <v>68</v>
      </c>
      <c r="D67" s="11"/>
      <c r="E67" s="19"/>
      <c r="F67" s="19"/>
      <c r="G67" s="12"/>
      <c r="H67" s="36"/>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customHeight="1" outlineLevel="1" x14ac:dyDescent="0.2">
      <c r="B68" s="47" t="s">
        <v>107</v>
      </c>
      <c r="C68" s="11" t="s">
        <v>69</v>
      </c>
      <c r="D68" s="11"/>
      <c r="E68" s="19"/>
      <c r="F68" s="19"/>
      <c r="G68" s="12"/>
      <c r="H68" s="36"/>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customHeight="1" outlineLevel="1" x14ac:dyDescent="0.2">
      <c r="B69" s="47" t="s">
        <v>107</v>
      </c>
      <c r="C69" s="11" t="s">
        <v>7</v>
      </c>
      <c r="D69" s="11"/>
      <c r="E69" s="19"/>
      <c r="F69" s="19"/>
      <c r="G69" s="12"/>
      <c r="H69" s="36"/>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customHeight="1" outlineLevel="1" x14ac:dyDescent="0.2">
      <c r="B70" s="47" t="s">
        <v>107</v>
      </c>
      <c r="C70" s="44" t="s">
        <v>70</v>
      </c>
      <c r="D70" s="11"/>
      <c r="E70" s="19"/>
      <c r="F70" s="19"/>
      <c r="G70" s="12"/>
      <c r="H70" s="36"/>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customHeight="1" outlineLevel="1" x14ac:dyDescent="0.2">
      <c r="B71" s="47" t="s">
        <v>107</v>
      </c>
      <c r="C71" s="44" t="s">
        <v>71</v>
      </c>
      <c r="D71" s="11"/>
      <c r="E71" s="19"/>
      <c r="F71" s="19"/>
      <c r="G71" s="12"/>
      <c r="H71" s="36"/>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customHeight="1" outlineLevel="1" x14ac:dyDescent="0.2">
      <c r="B72" s="47" t="s">
        <v>107</v>
      </c>
      <c r="C72" s="44" t="s">
        <v>72</v>
      </c>
      <c r="D72" s="11"/>
      <c r="E72" s="19"/>
      <c r="F72" s="19"/>
      <c r="G72" s="12"/>
      <c r="H72" s="36"/>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customHeight="1" outlineLevel="1" x14ac:dyDescent="0.2">
      <c r="B73" s="47" t="s">
        <v>107</v>
      </c>
      <c r="C73" s="44" t="s">
        <v>73</v>
      </c>
      <c r="D73" s="11"/>
      <c r="E73" s="19"/>
      <c r="F73" s="19"/>
      <c r="G73" s="12"/>
      <c r="H73" s="36"/>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customHeight="1" outlineLevel="1" x14ac:dyDescent="0.2">
      <c r="B74" s="47" t="s">
        <v>107</v>
      </c>
      <c r="C74" s="11" t="s">
        <v>74</v>
      </c>
      <c r="D74" s="11"/>
      <c r="E74" s="19"/>
      <c r="F74" s="19"/>
      <c r="G74" s="12"/>
      <c r="H74" s="36"/>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customHeight="1" outlineLevel="1" x14ac:dyDescent="0.2">
      <c r="B75" s="47" t="s">
        <v>107</v>
      </c>
      <c r="C75" s="11" t="s">
        <v>75</v>
      </c>
      <c r="D75" s="11"/>
      <c r="E75" s="19"/>
      <c r="F75" s="19"/>
      <c r="G75" s="12"/>
      <c r="H75" s="36"/>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customHeight="1" outlineLevel="1" x14ac:dyDescent="0.2">
      <c r="B76" s="47" t="s">
        <v>107</v>
      </c>
      <c r="C76" s="11" t="s">
        <v>76</v>
      </c>
      <c r="D76" s="11"/>
      <c r="E76" s="19"/>
      <c r="F76" s="19"/>
      <c r="G76" s="12"/>
      <c r="H76" s="36"/>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customHeight="1" outlineLevel="1" x14ac:dyDescent="0.2">
      <c r="B77" s="47" t="s">
        <v>107</v>
      </c>
      <c r="C77" s="11" t="s">
        <v>77</v>
      </c>
      <c r="D77" s="11"/>
      <c r="E77" s="19"/>
      <c r="F77" s="19"/>
      <c r="G77" s="12"/>
      <c r="H77" s="36"/>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customHeight="1" outlineLevel="1" x14ac:dyDescent="0.2">
      <c r="B78" s="47" t="s">
        <v>107</v>
      </c>
      <c r="C78" s="44" t="s">
        <v>78</v>
      </c>
      <c r="D78" s="11"/>
      <c r="E78" s="19"/>
      <c r="F78" s="19"/>
      <c r="G78" s="12"/>
      <c r="H78" s="36"/>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customHeight="1" outlineLevel="1" x14ac:dyDescent="0.2">
      <c r="B79" s="47" t="s">
        <v>107</v>
      </c>
      <c r="C79" s="44" t="s">
        <v>79</v>
      </c>
      <c r="D79" s="11"/>
      <c r="E79" s="19"/>
      <c r="F79" s="19"/>
      <c r="G79" s="12"/>
      <c r="H79" s="36"/>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customHeight="1" outlineLevel="1" x14ac:dyDescent="0.2">
      <c r="B80" s="47" t="s">
        <v>107</v>
      </c>
      <c r="C80" s="44" t="s">
        <v>80</v>
      </c>
      <c r="D80" s="11"/>
      <c r="E80" s="19"/>
      <c r="F80" s="19"/>
      <c r="G80" s="12"/>
      <c r="H80" s="36"/>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customHeight="1" outlineLevel="1" x14ac:dyDescent="0.2">
      <c r="B81" s="47" t="s">
        <v>107</v>
      </c>
      <c r="C81" s="44" t="s">
        <v>81</v>
      </c>
      <c r="D81" s="11"/>
      <c r="E81" s="19"/>
      <c r="F81" s="19"/>
      <c r="G81" s="12"/>
      <c r="H81" s="36"/>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customHeight="1" outlineLevel="1" x14ac:dyDescent="0.2">
      <c r="B82" s="47" t="s">
        <v>107</v>
      </c>
      <c r="C82" s="44" t="s">
        <v>82</v>
      </c>
      <c r="D82" s="11"/>
      <c r="E82" s="19"/>
      <c r="F82" s="19"/>
      <c r="G82" s="12"/>
      <c r="H82" s="36"/>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outlineLevel="1" x14ac:dyDescent="0.2">
      <c r="B83" s="47" t="s">
        <v>107</v>
      </c>
      <c r="C83" s="11" t="s">
        <v>83</v>
      </c>
      <c r="D83" s="11"/>
      <c r="E83" s="19"/>
      <c r="F83" s="19"/>
      <c r="G83" s="12"/>
      <c r="H83" s="36"/>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customHeight="1" outlineLevel="1" x14ac:dyDescent="0.2">
      <c r="B84" s="47" t="s">
        <v>107</v>
      </c>
      <c r="C84" s="11" t="s">
        <v>84</v>
      </c>
      <c r="D84" s="11"/>
      <c r="E84" s="19"/>
      <c r="F84" s="19"/>
      <c r="G84" s="12" t="str">
        <f t="shared" si="26"/>
        <v/>
      </c>
      <c r="H84" s="36"/>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customHeight="1" outlineLevel="1" x14ac:dyDescent="0.2">
      <c r="B85" s="47" t="s">
        <v>107</v>
      </c>
      <c r="C85" s="11" t="s">
        <v>85</v>
      </c>
      <c r="D85" s="11"/>
      <c r="E85" s="19"/>
      <c r="F85" s="19"/>
      <c r="G85" s="12" t="str">
        <f t="shared" si="26"/>
        <v/>
      </c>
      <c r="H85" s="36"/>
      <c r="I85" s="15"/>
      <c r="J85" s="13"/>
      <c r="K85" s="13"/>
      <c r="L85" s="13"/>
      <c r="M85" s="13"/>
      <c r="N85" s="13"/>
      <c r="O85" s="14"/>
      <c r="P85" s="22"/>
      <c r="Q85" s="23"/>
      <c r="R85" s="23"/>
      <c r="S85" s="23"/>
      <c r="T85" s="23"/>
      <c r="U85" s="23"/>
      <c r="V85" s="24"/>
      <c r="W85" s="15"/>
      <c r="X85" s="13"/>
      <c r="Y85" s="13"/>
      <c r="Z85" s="13"/>
      <c r="AA85" s="13"/>
      <c r="AB85" s="13"/>
      <c r="AC85" s="14"/>
      <c r="AD85" s="22"/>
      <c r="AE85" s="23"/>
      <c r="AF85" s="23"/>
      <c r="AG85" s="23"/>
      <c r="AH85" s="23"/>
      <c r="AI85" s="23"/>
      <c r="AJ85" s="24"/>
      <c r="AK85" s="15"/>
      <c r="AL85" s="13"/>
      <c r="AM85" s="13"/>
      <c r="AN85" s="13"/>
      <c r="AO85" s="13"/>
      <c r="AP85" s="13"/>
      <c r="AQ85" s="14"/>
      <c r="AR85" s="22"/>
      <c r="AS85" s="23"/>
      <c r="AT85" s="23"/>
      <c r="AU85" s="23"/>
      <c r="AV85" s="23"/>
      <c r="AW85" s="23"/>
      <c r="AX85" s="24"/>
      <c r="AY85" s="15"/>
      <c r="AZ85" s="13"/>
      <c r="BA85" s="13"/>
      <c r="BB85" s="13"/>
      <c r="BC85" s="13"/>
      <c r="BD85" s="13"/>
      <c r="BE85" s="14"/>
      <c r="BF85" s="22"/>
      <c r="BG85" s="23"/>
      <c r="BH85" s="23"/>
      <c r="BI85" s="23"/>
      <c r="BJ85" s="23"/>
      <c r="BK85" s="23"/>
      <c r="BL85" s="24"/>
      <c r="BM85" s="15"/>
      <c r="BN85" s="13"/>
      <c r="BO85" s="13"/>
      <c r="BP85" s="13"/>
      <c r="BQ85" s="13"/>
      <c r="BR85" s="13"/>
      <c r="BS85" s="14"/>
      <c r="BT85" s="22"/>
      <c r="BU85" s="23"/>
      <c r="BV85" s="23"/>
      <c r="BW85" s="23"/>
      <c r="BX85" s="23"/>
      <c r="BY85" s="23"/>
      <c r="BZ85" s="24"/>
      <c r="CA85" s="15"/>
      <c r="CB85" s="13"/>
      <c r="CC85" s="13"/>
      <c r="CD85" s="13"/>
      <c r="CE85" s="13"/>
      <c r="CF85" s="13"/>
      <c r="CG85" s="14"/>
      <c r="CH85" s="22"/>
      <c r="CI85" s="23"/>
      <c r="CJ85" s="23"/>
      <c r="CK85" s="23"/>
      <c r="CL85" s="23"/>
      <c r="CM85" s="23"/>
      <c r="CN85" s="24"/>
      <c r="CO85" s="15"/>
      <c r="CP85" s="13"/>
      <c r="CQ85" s="13"/>
      <c r="CR85" s="13"/>
      <c r="CS85" s="13"/>
      <c r="CT85" s="13"/>
      <c r="CU85" s="14"/>
      <c r="CV85" s="22"/>
      <c r="CW85" s="23"/>
      <c r="CX85" s="23"/>
      <c r="CY85" s="23"/>
      <c r="CZ85" s="23"/>
      <c r="DA85" s="23"/>
      <c r="DB85" s="24"/>
      <c r="DC85" s="15"/>
      <c r="DD85" s="13"/>
      <c r="DE85" s="13"/>
      <c r="DF85" s="13"/>
      <c r="DG85" s="13"/>
      <c r="DH85" s="13"/>
      <c r="DI85" s="14"/>
      <c r="DJ85" s="22"/>
      <c r="DK85" s="23"/>
      <c r="DL85" s="23"/>
      <c r="DM85" s="23"/>
      <c r="DN85" s="23"/>
      <c r="DO85" s="23"/>
      <c r="DP85" s="24"/>
      <c r="DQ85" s="15"/>
      <c r="DR85" s="13"/>
      <c r="DS85" s="13"/>
      <c r="DT85" s="13"/>
      <c r="DU85" s="13"/>
      <c r="DV85" s="13"/>
      <c r="DW85" s="14"/>
      <c r="DX85" s="22"/>
      <c r="DY85" s="23"/>
      <c r="DZ85" s="23"/>
      <c r="EA85" s="23"/>
      <c r="EB85" s="23"/>
      <c r="EC85" s="23"/>
      <c r="ED85" s="24"/>
      <c r="EE85" s="15"/>
      <c r="EF85" s="13"/>
      <c r="EG85" s="13"/>
      <c r="EH85" s="13"/>
      <c r="EI85" s="13"/>
      <c r="EJ85" s="13"/>
      <c r="EK85" s="14"/>
      <c r="EL85" s="22"/>
      <c r="EM85" s="23"/>
      <c r="EN85" s="23"/>
      <c r="EO85" s="23"/>
      <c r="EP85" s="23"/>
      <c r="EQ85" s="23"/>
      <c r="ER85" s="24"/>
      <c r="ES85" s="15"/>
      <c r="ET85" s="13"/>
      <c r="EU85" s="13"/>
      <c r="EV85" s="13"/>
      <c r="EW85" s="13"/>
      <c r="EX85" s="13"/>
      <c r="EY85" s="14"/>
      <c r="EZ85" s="22"/>
      <c r="FA85" s="23"/>
      <c r="FB85" s="23"/>
      <c r="FC85" s="23"/>
      <c r="FD85" s="23"/>
      <c r="FE85" s="23"/>
      <c r="FF85" s="24"/>
      <c r="FG85" s="15"/>
      <c r="FH85" s="13"/>
      <c r="FI85" s="13"/>
      <c r="FJ85" s="13"/>
      <c r="FK85" s="13"/>
      <c r="FL85" s="13"/>
      <c r="FM85" s="14"/>
      <c r="FN85" s="22"/>
      <c r="FO85" s="23"/>
      <c r="FP85" s="23"/>
      <c r="FQ85" s="23"/>
      <c r="FR85" s="23"/>
      <c r="FS85" s="23"/>
      <c r="FT85" s="24"/>
      <c r="FU85" s="15"/>
      <c r="FV85" s="13"/>
      <c r="FW85" s="13"/>
      <c r="FX85" s="13"/>
      <c r="FY85" s="13"/>
      <c r="FZ85" s="13"/>
      <c r="GA85" s="14"/>
      <c r="GB85" s="22"/>
      <c r="GC85" s="23"/>
      <c r="GD85" s="23"/>
      <c r="GE85" s="23"/>
      <c r="GF85" s="23"/>
      <c r="GG85" s="23"/>
      <c r="GH85" s="24"/>
      <c r="GI85" s="15"/>
      <c r="GJ85" s="13"/>
      <c r="GK85" s="13"/>
      <c r="GL85" s="13"/>
      <c r="GM85" s="13"/>
      <c r="GN85" s="13"/>
      <c r="GO85" s="14"/>
      <c r="GP85" s="22"/>
      <c r="GQ85" s="23"/>
      <c r="GR85" s="23"/>
      <c r="GS85" s="23"/>
      <c r="GT85" s="23"/>
      <c r="GU85" s="23"/>
      <c r="GV85" s="24"/>
    </row>
    <row r="86" spans="2:204" ht="18" customHeight="1" x14ac:dyDescent="0.2">
      <c r="B86" s="47" t="s">
        <v>107</v>
      </c>
      <c r="C86" s="7" t="s">
        <v>86</v>
      </c>
      <c r="D86" s="7"/>
      <c r="E86" s="20" t="str">
        <f>IF(MIN(E87:E91) &gt; 0, MIN(E87:E91), "")</f>
        <v/>
      </c>
      <c r="F86" s="20" t="str">
        <f>IF(MAX(F87:F91) &gt; 0, MAX(F87:F91), "")</f>
        <v/>
      </c>
      <c r="G86" s="21" t="str">
        <f t="shared" si="26"/>
        <v/>
      </c>
      <c r="H86" s="35" t="str">
        <f>IF(COUNT(H87:H91),AVERAGE(H87:H91),"")</f>
        <v/>
      </c>
      <c r="I86" s="16"/>
      <c r="J86" s="17"/>
      <c r="K86" s="17"/>
      <c r="L86" s="17"/>
      <c r="M86" s="17"/>
      <c r="N86" s="17"/>
      <c r="O86" s="18"/>
      <c r="P86" s="16"/>
      <c r="Q86" s="17"/>
      <c r="R86" s="17"/>
      <c r="S86" s="17"/>
      <c r="T86" s="17"/>
      <c r="U86" s="17"/>
      <c r="V86" s="18"/>
      <c r="W86" s="16"/>
      <c r="X86" s="17"/>
      <c r="Y86" s="17"/>
      <c r="Z86" s="17"/>
      <c r="AA86" s="17"/>
      <c r="AB86" s="17"/>
      <c r="AC86" s="18"/>
      <c r="AD86" s="16"/>
      <c r="AE86" s="17"/>
      <c r="AF86" s="17"/>
      <c r="AG86" s="17"/>
      <c r="AH86" s="17"/>
      <c r="AI86" s="17"/>
      <c r="AJ86" s="18"/>
      <c r="AK86" s="16"/>
      <c r="AL86" s="17"/>
      <c r="AM86" s="17"/>
      <c r="AN86" s="17"/>
      <c r="AO86" s="17"/>
      <c r="AP86" s="17"/>
      <c r="AQ86" s="18"/>
      <c r="AR86" s="16"/>
      <c r="AS86" s="17"/>
      <c r="AT86" s="17"/>
      <c r="AU86" s="17"/>
      <c r="AV86" s="17"/>
      <c r="AW86" s="17"/>
      <c r="AX86" s="18"/>
      <c r="AY86" s="16"/>
      <c r="AZ86" s="17"/>
      <c r="BA86" s="17"/>
      <c r="BB86" s="17"/>
      <c r="BC86" s="17"/>
      <c r="BD86" s="17"/>
      <c r="BE86" s="18"/>
      <c r="BF86" s="16"/>
      <c r="BG86" s="17"/>
      <c r="BH86" s="17"/>
      <c r="BI86" s="17"/>
      <c r="BJ86" s="17"/>
      <c r="BK86" s="17"/>
      <c r="BL86" s="18"/>
      <c r="BM86" s="16"/>
      <c r="BN86" s="17"/>
      <c r="BO86" s="17"/>
      <c r="BP86" s="17"/>
      <c r="BQ86" s="17"/>
      <c r="BR86" s="17"/>
      <c r="BS86" s="18"/>
      <c r="BT86" s="16"/>
      <c r="BU86" s="17"/>
      <c r="BV86" s="17"/>
      <c r="BW86" s="17"/>
      <c r="BX86" s="17"/>
      <c r="BY86" s="17"/>
      <c r="BZ86" s="18"/>
      <c r="CA86" s="16"/>
      <c r="CB86" s="17"/>
      <c r="CC86" s="17"/>
      <c r="CD86" s="17"/>
      <c r="CE86" s="17"/>
      <c r="CF86" s="17"/>
      <c r="CG86" s="18"/>
      <c r="CH86" s="16"/>
      <c r="CI86" s="17"/>
      <c r="CJ86" s="17"/>
      <c r="CK86" s="17"/>
      <c r="CL86" s="17"/>
      <c r="CM86" s="17"/>
      <c r="CN86" s="18"/>
      <c r="CO86" s="16"/>
      <c r="CP86" s="17"/>
      <c r="CQ86" s="17"/>
      <c r="CR86" s="17"/>
      <c r="CS86" s="17"/>
      <c r="CT86" s="17"/>
      <c r="CU86" s="18"/>
      <c r="CV86" s="16"/>
      <c r="CW86" s="17"/>
      <c r="CX86" s="17"/>
      <c r="CY86" s="17"/>
      <c r="CZ86" s="17"/>
      <c r="DA86" s="17"/>
      <c r="DB86" s="18"/>
      <c r="DC86" s="16"/>
      <c r="DD86" s="17"/>
      <c r="DE86" s="17"/>
      <c r="DF86" s="17"/>
      <c r="DG86" s="17"/>
      <c r="DH86" s="17"/>
      <c r="DI86" s="18"/>
      <c r="DJ86" s="16"/>
      <c r="DK86" s="17"/>
      <c r="DL86" s="17"/>
      <c r="DM86" s="17"/>
      <c r="DN86" s="17"/>
      <c r="DO86" s="17"/>
      <c r="DP86" s="18"/>
      <c r="DQ86" s="16"/>
      <c r="DR86" s="17"/>
      <c r="DS86" s="17"/>
      <c r="DT86" s="17"/>
      <c r="DU86" s="17"/>
      <c r="DV86" s="17"/>
      <c r="DW86" s="18"/>
      <c r="DX86" s="16"/>
      <c r="DY86" s="17"/>
      <c r="DZ86" s="17"/>
      <c r="EA86" s="17"/>
      <c r="EB86" s="17"/>
      <c r="EC86" s="17"/>
      <c r="ED86" s="18"/>
      <c r="EE86" s="16"/>
      <c r="EF86" s="17"/>
      <c r="EG86" s="17"/>
      <c r="EH86" s="17"/>
      <c r="EI86" s="17"/>
      <c r="EJ86" s="17"/>
      <c r="EK86" s="18"/>
      <c r="EL86" s="16"/>
      <c r="EM86" s="17"/>
      <c r="EN86" s="17"/>
      <c r="EO86" s="17"/>
      <c r="EP86" s="17"/>
      <c r="EQ86" s="17"/>
      <c r="ER86" s="18"/>
      <c r="ES86" s="16"/>
      <c r="ET86" s="17"/>
      <c r="EU86" s="17"/>
      <c r="EV86" s="17"/>
      <c r="EW86" s="17"/>
      <c r="EX86" s="17"/>
      <c r="EY86" s="18"/>
      <c r="EZ86" s="16"/>
      <c r="FA86" s="17"/>
      <c r="FB86" s="17"/>
      <c r="FC86" s="17"/>
      <c r="FD86" s="17"/>
      <c r="FE86" s="17"/>
      <c r="FF86" s="18"/>
      <c r="FG86" s="16"/>
      <c r="FH86" s="17"/>
      <c r="FI86" s="17"/>
      <c r="FJ86" s="17"/>
      <c r="FK86" s="17"/>
      <c r="FL86" s="17"/>
      <c r="FM86" s="18"/>
      <c r="FN86" s="16"/>
      <c r="FO86" s="17"/>
      <c r="FP86" s="17"/>
      <c r="FQ86" s="17"/>
      <c r="FR86" s="17"/>
      <c r="FS86" s="17"/>
      <c r="FT86" s="18"/>
      <c r="FU86" s="16"/>
      <c r="FV86" s="17"/>
      <c r="FW86" s="17"/>
      <c r="FX86" s="17"/>
      <c r="FY86" s="17"/>
      <c r="FZ86" s="17"/>
      <c r="GA86" s="18"/>
      <c r="GB86" s="16"/>
      <c r="GC86" s="17"/>
      <c r="GD86" s="17"/>
      <c r="GE86" s="17"/>
      <c r="GF86" s="17"/>
      <c r="GG86" s="17"/>
      <c r="GH86" s="18"/>
      <c r="GI86" s="16"/>
      <c r="GJ86" s="17"/>
      <c r="GK86" s="17"/>
      <c r="GL86" s="17"/>
      <c r="GM86" s="17"/>
      <c r="GN86" s="17"/>
      <c r="GO86" s="18"/>
      <c r="GP86" s="16"/>
      <c r="GQ86" s="17"/>
      <c r="GR86" s="17"/>
      <c r="GS86" s="17"/>
      <c r="GT86" s="17"/>
      <c r="GU86" s="17"/>
      <c r="GV86" s="18"/>
    </row>
    <row r="87" spans="2:204" ht="18" customHeight="1" outlineLevel="1" x14ac:dyDescent="0.2">
      <c r="B87" s="47" t="s">
        <v>107</v>
      </c>
      <c r="C87" s="11" t="s">
        <v>87</v>
      </c>
      <c r="D87" s="11"/>
      <c r="E87" s="19"/>
      <c r="F87" s="19"/>
      <c r="G87" s="12" t="str">
        <f t="shared" si="26"/>
        <v/>
      </c>
      <c r="H87" s="36"/>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customHeight="1" outlineLevel="1" x14ac:dyDescent="0.2">
      <c r="B88" s="47" t="s">
        <v>107</v>
      </c>
      <c r="C88" s="11" t="s">
        <v>88</v>
      </c>
      <c r="D88" s="11"/>
      <c r="E88" s="19"/>
      <c r="F88" s="19"/>
      <c r="G88" s="12" t="str">
        <f t="shared" si="26"/>
        <v/>
      </c>
      <c r="H88" s="36"/>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customHeight="1" outlineLevel="1" x14ac:dyDescent="0.2">
      <c r="B89" s="47" t="s">
        <v>107</v>
      </c>
      <c r="C89" s="11" t="s">
        <v>89</v>
      </c>
      <c r="D89" s="11"/>
      <c r="E89" s="19"/>
      <c r="F89" s="19"/>
      <c r="G89" s="12" t="str">
        <f t="shared" si="26"/>
        <v/>
      </c>
      <c r="H89" s="36"/>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0" spans="2:204" ht="18" customHeight="1" outlineLevel="1" x14ac:dyDescent="0.2">
      <c r="B90" s="47" t="s">
        <v>107</v>
      </c>
      <c r="C90" s="11" t="s">
        <v>90</v>
      </c>
      <c r="D90" s="11"/>
      <c r="E90" s="19"/>
      <c r="F90" s="19"/>
      <c r="G90" s="12" t="str">
        <f t="shared" si="26"/>
        <v/>
      </c>
      <c r="H90" s="36"/>
      <c r="I90" s="15"/>
      <c r="J90" s="13"/>
      <c r="K90" s="13"/>
      <c r="L90" s="13"/>
      <c r="M90" s="13"/>
      <c r="N90" s="13"/>
      <c r="O90" s="14"/>
      <c r="P90" s="22"/>
      <c r="Q90" s="23"/>
      <c r="R90" s="23"/>
      <c r="S90" s="23"/>
      <c r="T90" s="23"/>
      <c r="U90" s="23"/>
      <c r="V90" s="24"/>
      <c r="W90" s="15"/>
      <c r="X90" s="13"/>
      <c r="Y90" s="13"/>
      <c r="Z90" s="13"/>
      <c r="AA90" s="13"/>
      <c r="AB90" s="13"/>
      <c r="AC90" s="14"/>
      <c r="AD90" s="22"/>
      <c r="AE90" s="23"/>
      <c r="AF90" s="23"/>
      <c r="AG90" s="23"/>
      <c r="AH90" s="23"/>
      <c r="AI90" s="23"/>
      <c r="AJ90" s="24"/>
      <c r="AK90" s="15"/>
      <c r="AL90" s="13"/>
      <c r="AM90" s="13"/>
      <c r="AN90" s="13"/>
      <c r="AO90" s="13"/>
      <c r="AP90" s="13"/>
      <c r="AQ90" s="14"/>
      <c r="AR90" s="22"/>
      <c r="AS90" s="23"/>
      <c r="AT90" s="23"/>
      <c r="AU90" s="23"/>
      <c r="AV90" s="23"/>
      <c r="AW90" s="23"/>
      <c r="AX90" s="24"/>
      <c r="AY90" s="15"/>
      <c r="AZ90" s="13"/>
      <c r="BA90" s="13"/>
      <c r="BB90" s="13"/>
      <c r="BC90" s="13"/>
      <c r="BD90" s="13"/>
      <c r="BE90" s="14"/>
      <c r="BF90" s="22"/>
      <c r="BG90" s="23"/>
      <c r="BH90" s="23"/>
      <c r="BI90" s="23"/>
      <c r="BJ90" s="23"/>
      <c r="BK90" s="23"/>
      <c r="BL90" s="24"/>
      <c r="BM90" s="15"/>
      <c r="BN90" s="13"/>
      <c r="BO90" s="13"/>
      <c r="BP90" s="13"/>
      <c r="BQ90" s="13"/>
      <c r="BR90" s="13"/>
      <c r="BS90" s="14"/>
      <c r="BT90" s="22"/>
      <c r="BU90" s="23"/>
      <c r="BV90" s="23"/>
      <c r="BW90" s="23"/>
      <c r="BX90" s="23"/>
      <c r="BY90" s="23"/>
      <c r="BZ90" s="24"/>
      <c r="CA90" s="15"/>
      <c r="CB90" s="13"/>
      <c r="CC90" s="13"/>
      <c r="CD90" s="13"/>
      <c r="CE90" s="13"/>
      <c r="CF90" s="13"/>
      <c r="CG90" s="14"/>
      <c r="CH90" s="22"/>
      <c r="CI90" s="23"/>
      <c r="CJ90" s="23"/>
      <c r="CK90" s="23"/>
      <c r="CL90" s="23"/>
      <c r="CM90" s="23"/>
      <c r="CN90" s="24"/>
      <c r="CO90" s="15"/>
      <c r="CP90" s="13"/>
      <c r="CQ90" s="13"/>
      <c r="CR90" s="13"/>
      <c r="CS90" s="13"/>
      <c r="CT90" s="13"/>
      <c r="CU90" s="14"/>
      <c r="CV90" s="22"/>
      <c r="CW90" s="23"/>
      <c r="CX90" s="23"/>
      <c r="CY90" s="23"/>
      <c r="CZ90" s="23"/>
      <c r="DA90" s="23"/>
      <c r="DB90" s="24"/>
      <c r="DC90" s="15"/>
      <c r="DD90" s="13"/>
      <c r="DE90" s="13"/>
      <c r="DF90" s="13"/>
      <c r="DG90" s="13"/>
      <c r="DH90" s="13"/>
      <c r="DI90" s="14"/>
      <c r="DJ90" s="22"/>
      <c r="DK90" s="23"/>
      <c r="DL90" s="23"/>
      <c r="DM90" s="23"/>
      <c r="DN90" s="23"/>
      <c r="DO90" s="23"/>
      <c r="DP90" s="24"/>
      <c r="DQ90" s="15"/>
      <c r="DR90" s="13"/>
      <c r="DS90" s="13"/>
      <c r="DT90" s="13"/>
      <c r="DU90" s="13"/>
      <c r="DV90" s="13"/>
      <c r="DW90" s="14"/>
      <c r="DX90" s="22"/>
      <c r="DY90" s="23"/>
      <c r="DZ90" s="23"/>
      <c r="EA90" s="23"/>
      <c r="EB90" s="23"/>
      <c r="EC90" s="23"/>
      <c r="ED90" s="24"/>
      <c r="EE90" s="15"/>
      <c r="EF90" s="13"/>
      <c r="EG90" s="13"/>
      <c r="EH90" s="13"/>
      <c r="EI90" s="13"/>
      <c r="EJ90" s="13"/>
      <c r="EK90" s="14"/>
      <c r="EL90" s="22"/>
      <c r="EM90" s="23"/>
      <c r="EN90" s="23"/>
      <c r="EO90" s="23"/>
      <c r="EP90" s="23"/>
      <c r="EQ90" s="23"/>
      <c r="ER90" s="24"/>
      <c r="ES90" s="15"/>
      <c r="ET90" s="13"/>
      <c r="EU90" s="13"/>
      <c r="EV90" s="13"/>
      <c r="EW90" s="13"/>
      <c r="EX90" s="13"/>
      <c r="EY90" s="14"/>
      <c r="EZ90" s="22"/>
      <c r="FA90" s="23"/>
      <c r="FB90" s="23"/>
      <c r="FC90" s="23"/>
      <c r="FD90" s="23"/>
      <c r="FE90" s="23"/>
      <c r="FF90" s="24"/>
      <c r="FG90" s="15"/>
      <c r="FH90" s="13"/>
      <c r="FI90" s="13"/>
      <c r="FJ90" s="13"/>
      <c r="FK90" s="13"/>
      <c r="FL90" s="13"/>
      <c r="FM90" s="14"/>
      <c r="FN90" s="22"/>
      <c r="FO90" s="23"/>
      <c r="FP90" s="23"/>
      <c r="FQ90" s="23"/>
      <c r="FR90" s="23"/>
      <c r="FS90" s="23"/>
      <c r="FT90" s="24"/>
      <c r="FU90" s="15"/>
      <c r="FV90" s="13"/>
      <c r="FW90" s="13"/>
      <c r="FX90" s="13"/>
      <c r="FY90" s="13"/>
      <c r="FZ90" s="13"/>
      <c r="GA90" s="14"/>
      <c r="GB90" s="22"/>
      <c r="GC90" s="23"/>
      <c r="GD90" s="23"/>
      <c r="GE90" s="23"/>
      <c r="GF90" s="23"/>
      <c r="GG90" s="23"/>
      <c r="GH90" s="24"/>
      <c r="GI90" s="15"/>
      <c r="GJ90" s="13"/>
      <c r="GK90" s="13"/>
      <c r="GL90" s="13"/>
      <c r="GM90" s="13"/>
      <c r="GN90" s="13"/>
      <c r="GO90" s="14"/>
      <c r="GP90" s="22"/>
      <c r="GQ90" s="23"/>
      <c r="GR90" s="23"/>
      <c r="GS90" s="23"/>
      <c r="GT90" s="23"/>
      <c r="GU90" s="23"/>
      <c r="GV90" s="24"/>
    </row>
    <row r="91" spans="2:204" ht="18" customHeight="1" outlineLevel="1" x14ac:dyDescent="0.2">
      <c r="B91" s="47" t="s">
        <v>107</v>
      </c>
      <c r="C91" s="11" t="s">
        <v>91</v>
      </c>
      <c r="D91" s="11"/>
      <c r="E91" s="19"/>
      <c r="F91" s="19"/>
      <c r="G91" s="12" t="str">
        <f t="shared" si="26"/>
        <v/>
      </c>
      <c r="H91" s="36"/>
      <c r="I91" s="15"/>
      <c r="J91" s="13"/>
      <c r="K91" s="13"/>
      <c r="L91" s="13"/>
      <c r="M91" s="13"/>
      <c r="N91" s="13"/>
      <c r="O91" s="14"/>
      <c r="P91" s="22"/>
      <c r="Q91" s="23"/>
      <c r="R91" s="23"/>
      <c r="S91" s="23"/>
      <c r="T91" s="23"/>
      <c r="U91" s="23"/>
      <c r="V91" s="24"/>
      <c r="W91" s="15"/>
      <c r="X91" s="13"/>
      <c r="Y91" s="13"/>
      <c r="Z91" s="13"/>
      <c r="AA91" s="13"/>
      <c r="AB91" s="13"/>
      <c r="AC91" s="14"/>
      <c r="AD91" s="22"/>
      <c r="AE91" s="23"/>
      <c r="AF91" s="23"/>
      <c r="AG91" s="23"/>
      <c r="AH91" s="23"/>
      <c r="AI91" s="23"/>
      <c r="AJ91" s="24"/>
      <c r="AK91" s="15"/>
      <c r="AL91" s="13"/>
      <c r="AM91" s="13"/>
      <c r="AN91" s="13"/>
      <c r="AO91" s="13"/>
      <c r="AP91" s="13"/>
      <c r="AQ91" s="14"/>
      <c r="AR91" s="22"/>
      <c r="AS91" s="23"/>
      <c r="AT91" s="23"/>
      <c r="AU91" s="23"/>
      <c r="AV91" s="23"/>
      <c r="AW91" s="23"/>
      <c r="AX91" s="24"/>
      <c r="AY91" s="15"/>
      <c r="AZ91" s="13"/>
      <c r="BA91" s="13"/>
      <c r="BB91" s="13"/>
      <c r="BC91" s="13"/>
      <c r="BD91" s="13"/>
      <c r="BE91" s="14"/>
      <c r="BF91" s="22"/>
      <c r="BG91" s="23"/>
      <c r="BH91" s="23"/>
      <c r="BI91" s="23"/>
      <c r="BJ91" s="23"/>
      <c r="BK91" s="23"/>
      <c r="BL91" s="24"/>
      <c r="BM91" s="15"/>
      <c r="BN91" s="13"/>
      <c r="BO91" s="13"/>
      <c r="BP91" s="13"/>
      <c r="BQ91" s="13"/>
      <c r="BR91" s="13"/>
      <c r="BS91" s="14"/>
      <c r="BT91" s="22"/>
      <c r="BU91" s="23"/>
      <c r="BV91" s="23"/>
      <c r="BW91" s="23"/>
      <c r="BX91" s="23"/>
      <c r="BY91" s="23"/>
      <c r="BZ91" s="24"/>
      <c r="CA91" s="15"/>
      <c r="CB91" s="13"/>
      <c r="CC91" s="13"/>
      <c r="CD91" s="13"/>
      <c r="CE91" s="13"/>
      <c r="CF91" s="13"/>
      <c r="CG91" s="14"/>
      <c r="CH91" s="22"/>
      <c r="CI91" s="23"/>
      <c r="CJ91" s="23"/>
      <c r="CK91" s="23"/>
      <c r="CL91" s="23"/>
      <c r="CM91" s="23"/>
      <c r="CN91" s="24"/>
      <c r="CO91" s="15"/>
      <c r="CP91" s="13"/>
      <c r="CQ91" s="13"/>
      <c r="CR91" s="13"/>
      <c r="CS91" s="13"/>
      <c r="CT91" s="13"/>
      <c r="CU91" s="14"/>
      <c r="CV91" s="22"/>
      <c r="CW91" s="23"/>
      <c r="CX91" s="23"/>
      <c r="CY91" s="23"/>
      <c r="CZ91" s="23"/>
      <c r="DA91" s="23"/>
      <c r="DB91" s="24"/>
      <c r="DC91" s="15"/>
      <c r="DD91" s="13"/>
      <c r="DE91" s="13"/>
      <c r="DF91" s="13"/>
      <c r="DG91" s="13"/>
      <c r="DH91" s="13"/>
      <c r="DI91" s="14"/>
      <c r="DJ91" s="22"/>
      <c r="DK91" s="23"/>
      <c r="DL91" s="23"/>
      <c r="DM91" s="23"/>
      <c r="DN91" s="23"/>
      <c r="DO91" s="23"/>
      <c r="DP91" s="24"/>
      <c r="DQ91" s="15"/>
      <c r="DR91" s="13"/>
      <c r="DS91" s="13"/>
      <c r="DT91" s="13"/>
      <c r="DU91" s="13"/>
      <c r="DV91" s="13"/>
      <c r="DW91" s="14"/>
      <c r="DX91" s="22"/>
      <c r="DY91" s="23"/>
      <c r="DZ91" s="23"/>
      <c r="EA91" s="23"/>
      <c r="EB91" s="23"/>
      <c r="EC91" s="23"/>
      <c r="ED91" s="24"/>
      <c r="EE91" s="15"/>
      <c r="EF91" s="13"/>
      <c r="EG91" s="13"/>
      <c r="EH91" s="13"/>
      <c r="EI91" s="13"/>
      <c r="EJ91" s="13"/>
      <c r="EK91" s="14"/>
      <c r="EL91" s="22"/>
      <c r="EM91" s="23"/>
      <c r="EN91" s="23"/>
      <c r="EO91" s="23"/>
      <c r="EP91" s="23"/>
      <c r="EQ91" s="23"/>
      <c r="ER91" s="24"/>
      <c r="ES91" s="15"/>
      <c r="ET91" s="13"/>
      <c r="EU91" s="13"/>
      <c r="EV91" s="13"/>
      <c r="EW91" s="13"/>
      <c r="EX91" s="13"/>
      <c r="EY91" s="14"/>
      <c r="EZ91" s="22"/>
      <c r="FA91" s="23"/>
      <c r="FB91" s="23"/>
      <c r="FC91" s="23"/>
      <c r="FD91" s="23"/>
      <c r="FE91" s="23"/>
      <c r="FF91" s="24"/>
      <c r="FG91" s="15"/>
      <c r="FH91" s="13"/>
      <c r="FI91" s="13"/>
      <c r="FJ91" s="13"/>
      <c r="FK91" s="13"/>
      <c r="FL91" s="13"/>
      <c r="FM91" s="14"/>
      <c r="FN91" s="22"/>
      <c r="FO91" s="23"/>
      <c r="FP91" s="23"/>
      <c r="FQ91" s="23"/>
      <c r="FR91" s="23"/>
      <c r="FS91" s="23"/>
      <c r="FT91" s="24"/>
      <c r="FU91" s="15"/>
      <c r="FV91" s="13"/>
      <c r="FW91" s="13"/>
      <c r="FX91" s="13"/>
      <c r="FY91" s="13"/>
      <c r="FZ91" s="13"/>
      <c r="GA91" s="14"/>
      <c r="GB91" s="22"/>
      <c r="GC91" s="23"/>
      <c r="GD91" s="23"/>
      <c r="GE91" s="23"/>
      <c r="GF91" s="23"/>
      <c r="GG91" s="23"/>
      <c r="GH91" s="24"/>
      <c r="GI91" s="15"/>
      <c r="GJ91" s="13"/>
      <c r="GK91" s="13"/>
      <c r="GL91" s="13"/>
      <c r="GM91" s="13"/>
      <c r="GN91" s="13"/>
      <c r="GO91" s="14"/>
      <c r="GP91" s="22"/>
      <c r="GQ91" s="23"/>
      <c r="GR91" s="23"/>
      <c r="GS91" s="23"/>
      <c r="GT91" s="23"/>
      <c r="GU91" s="23"/>
      <c r="GV91" s="24"/>
    </row>
    <row r="93" spans="2:204" s="25" customFormat="1" ht="50" customHeight="1" x14ac:dyDescent="0.2">
      <c r="B93" s="65" t="s">
        <v>8</v>
      </c>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row>
  </sheetData>
  <mergeCells count="44">
    <mergeCell ref="B3:C3"/>
    <mergeCell ref="E3:G3"/>
    <mergeCell ref="B4:C4"/>
    <mergeCell ref="D4:G4"/>
    <mergeCell ref="B5:C5"/>
    <mergeCell ref="E5:G5"/>
    <mergeCell ref="AK10:AQ10"/>
    <mergeCell ref="B6:G6"/>
    <mergeCell ref="B8:G8"/>
    <mergeCell ref="B10:B11"/>
    <mergeCell ref="C10:C11"/>
    <mergeCell ref="D10:D11"/>
    <mergeCell ref="E10:E11"/>
    <mergeCell ref="F10:F11"/>
    <mergeCell ref="G10:G11"/>
    <mergeCell ref="EZ10:FF10"/>
    <mergeCell ref="FG10:FM10"/>
    <mergeCell ref="CH10:CN10"/>
    <mergeCell ref="CO10:CU10"/>
    <mergeCell ref="CV10:DB10"/>
    <mergeCell ref="DC10:DI10"/>
    <mergeCell ref="DJ10:DP10"/>
    <mergeCell ref="DQ10:DW10"/>
    <mergeCell ref="B93:AJ93"/>
    <mergeCell ref="DX10:ED10"/>
    <mergeCell ref="EE10:EK10"/>
    <mergeCell ref="EL10:ER10"/>
    <mergeCell ref="ES10:EY10"/>
    <mergeCell ref="AR10:AX10"/>
    <mergeCell ref="AY10:BE10"/>
    <mergeCell ref="BF10:BL10"/>
    <mergeCell ref="BM10:BS10"/>
    <mergeCell ref="BT10:BZ10"/>
    <mergeCell ref="CA10:CG10"/>
    <mergeCell ref="H10:H11"/>
    <mergeCell ref="I10:O10"/>
    <mergeCell ref="P10:V10"/>
    <mergeCell ref="W10:AC10"/>
    <mergeCell ref="AD10:AJ10"/>
    <mergeCell ref="FN10:FT10"/>
    <mergeCell ref="FU10:GA10"/>
    <mergeCell ref="GB10:GH10"/>
    <mergeCell ref="GI10:GO10"/>
    <mergeCell ref="GP10:GV10"/>
  </mergeCells>
  <conditionalFormatting sqref="B12:B91">
    <cfRule type="containsText" dxfId="8" priority="1" operator="containsText" text="Complete">
      <formula>NOT(ISERROR(SEARCH("Complete",B12)))</formula>
    </cfRule>
    <cfRule type="containsText" dxfId="7" priority="2" operator="containsText" text="In Progress">
      <formula>NOT(ISERROR(SEARCH("In Progress",B12)))</formula>
    </cfRule>
    <cfRule type="containsText" dxfId="6" priority="3" operator="containsText" text="Not Started">
      <formula>NOT(ISERROR(SEARCH("Not Started",B12)))</formula>
    </cfRule>
  </conditionalFormatting>
  <conditionalFormatting sqref="H12 H53 H37 H28 H86">
    <cfRule type="dataBar" priority="4">
      <dataBar>
        <cfvo type="min"/>
        <cfvo type="max"/>
        <color theme="0" tint="-0.249977111117893"/>
      </dataBar>
      <extLst>
        <ext xmlns:x14="http://schemas.microsoft.com/office/spreadsheetml/2009/9/main" uri="{B025F937-C7B1-47D3-B67F-A62EFF666E3E}">
          <x14:id>{5E286FD8-14AE-4063-91EE-DCC5554D2FC1}</x14:id>
        </ext>
      </extLst>
    </cfRule>
  </conditionalFormatting>
  <conditionalFormatting sqref="H54:H85 H38:H52 H13:H27 H29:H36 H87:H91">
    <cfRule type="dataBar" priority="5">
      <dataBar>
        <cfvo type="min"/>
        <cfvo type="max"/>
        <color theme="3" tint="0.59999389629810485"/>
      </dataBar>
      <extLst>
        <ext xmlns:x14="http://schemas.microsoft.com/office/spreadsheetml/2009/9/main" uri="{B025F937-C7B1-47D3-B67F-A62EFF666E3E}">
          <x14:id>{20D71835-927B-4B54-9813-CB74FF89D79F}</x14:id>
        </ext>
      </extLst>
    </cfRule>
  </conditionalFormatting>
  <hyperlinks>
    <hyperlink ref="B93:AJ93" r:id="rId1" display="CLICK HERE TO CREATE IN SMARTSHEET" xr:uid="{B3A77260-B444-4C76-BFA9-B9BBEBED934A}"/>
  </hyperlinks>
  <pageMargins left="0.25" right="0.25" top="0.75" bottom="0.75" header="0.3" footer="0.3"/>
  <pageSetup paperSize="17" scale="40" fitToWidth="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5E286FD8-14AE-4063-91EE-DCC5554D2FC1}">
            <x14:dataBar minLength="0" maxLength="100">
              <x14:cfvo type="autoMin"/>
              <x14:cfvo type="autoMax"/>
              <x14:negativeFillColor rgb="FFFF0000"/>
              <x14:axisColor rgb="FF000000"/>
            </x14:dataBar>
          </x14:cfRule>
          <xm:sqref>H12 H53 H37 H28 H86</xm:sqref>
        </x14:conditionalFormatting>
        <x14:conditionalFormatting xmlns:xm="http://schemas.microsoft.com/office/excel/2006/main">
          <x14:cfRule type="dataBar" id="{20D71835-927B-4B54-9813-CB74FF89D79F}">
            <x14:dataBar minLength="0" maxLength="100">
              <x14:cfvo type="autoMin"/>
              <x14:cfvo type="autoMax"/>
              <x14:negativeFillColor rgb="FFFF0000"/>
              <x14:axisColor rgb="FF000000"/>
            </x14:dataBar>
          </x14:cfRule>
          <xm:sqref>H54:H85 H38:H52 H13:H27 H29:H36 H87:H91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7EEBBDC-9522-492F-843C-4906D09CDB36}">
          <x14:formula1>
            <xm:f>'Status Key - Do Not Delete'!$B$5:$B$7</xm:f>
          </x14:formula1>
          <xm:sqref>B12:B91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ABBA-82CB-438F-815E-D54BF98F12FF}">
  <sheetPr>
    <tabColor rgb="FFDAF0F3"/>
    <pageSetUpPr fitToPage="1"/>
  </sheetPr>
  <dimension ref="B1:GV90"/>
  <sheetViews>
    <sheetView showGridLines="0" zoomScaleNormal="100" workbookViewId="0">
      <selection activeCell="B3" sqref="B3:C3"/>
    </sheetView>
  </sheetViews>
  <sheetFormatPr baseColWidth="10" defaultColWidth="10.83203125" defaultRowHeight="16" outlineLevelRow="1" x14ac:dyDescent="0.2"/>
  <cols>
    <col min="1" max="1" width="3.33203125" customWidth="1"/>
    <col min="2" max="2" width="12.1640625" customWidth="1"/>
    <col min="3" max="3" width="40.6640625" customWidth="1"/>
    <col min="4" max="4" width="21.6640625" customWidth="1"/>
    <col min="5" max="7" width="12.6640625" customWidth="1"/>
    <col min="8" max="8" width="17.5" customWidth="1"/>
    <col min="9" max="209" width="3" customWidth="1"/>
  </cols>
  <sheetData>
    <row r="1" spans="2:204" s="1" customFormat="1" ht="50" customHeight="1" x14ac:dyDescent="0.35">
      <c r="B1" s="45" t="s">
        <v>110</v>
      </c>
      <c r="C1" s="45"/>
      <c r="D1" s="45"/>
      <c r="E1" s="45"/>
      <c r="F1" s="45"/>
      <c r="G1" s="45"/>
      <c r="H1" s="45"/>
      <c r="I1" s="45"/>
      <c r="J1" s="45"/>
      <c r="K1" s="45"/>
      <c r="L1" s="45"/>
      <c r="M1" s="45"/>
      <c r="N1" s="45"/>
      <c r="O1" s="45"/>
      <c r="P1" s="45"/>
      <c r="Q1" s="45"/>
      <c r="R1" s="45"/>
      <c r="S1" s="45"/>
      <c r="T1" s="45"/>
      <c r="U1" s="45"/>
      <c r="V1" s="45"/>
      <c r="W1" s="45"/>
      <c r="X1" s="45"/>
      <c r="Y1" s="45"/>
      <c r="Z1" s="45"/>
      <c r="AA1" s="45"/>
      <c r="AB1" s="45"/>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row>
    <row r="2" spans="2:204" s="1" customFormat="1" ht="20.25" customHeight="1" x14ac:dyDescent="0.35">
      <c r="B2" s="63" t="s">
        <v>98</v>
      </c>
      <c r="C2" s="63"/>
      <c r="D2" s="39" t="s">
        <v>99</v>
      </c>
      <c r="E2" s="64"/>
      <c r="F2" s="64"/>
      <c r="G2" s="64"/>
      <c r="H2" s="45"/>
      <c r="I2" s="45"/>
      <c r="J2" s="45"/>
      <c r="K2" s="45"/>
      <c r="L2" s="45"/>
      <c r="M2" s="45"/>
      <c r="N2" s="45"/>
      <c r="O2" s="45"/>
      <c r="P2" s="45"/>
      <c r="Q2" s="45"/>
      <c r="R2" s="45"/>
      <c r="S2" s="45"/>
      <c r="T2" s="45"/>
      <c r="U2" s="45"/>
      <c r="V2" s="45"/>
      <c r="W2" s="45"/>
      <c r="X2" s="45"/>
      <c r="Y2" s="45"/>
      <c r="Z2" s="45"/>
      <c r="AA2" s="45"/>
      <c r="AB2" s="45"/>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row>
    <row r="3" spans="2:204" s="1" customFormat="1" ht="32" customHeight="1" x14ac:dyDescent="0.35">
      <c r="B3" s="58"/>
      <c r="C3" s="58"/>
      <c r="D3" s="58"/>
      <c r="E3" s="58"/>
      <c r="F3" s="58"/>
      <c r="G3" s="58"/>
      <c r="H3" s="45"/>
      <c r="I3" s="45"/>
      <c r="J3" s="45"/>
      <c r="K3" s="45"/>
      <c r="L3" s="45"/>
      <c r="M3" s="45"/>
      <c r="N3" s="45"/>
      <c r="O3" s="45"/>
      <c r="P3" s="45"/>
      <c r="Q3" s="45"/>
      <c r="R3" s="45"/>
      <c r="S3" s="45"/>
      <c r="T3" s="45"/>
      <c r="U3" s="45"/>
      <c r="V3" s="45"/>
      <c r="W3" s="45"/>
      <c r="X3" s="45"/>
      <c r="Y3" s="45"/>
      <c r="Z3" s="45"/>
      <c r="AA3" s="45"/>
      <c r="AB3" s="45"/>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row>
    <row r="4" spans="2:204" ht="24" customHeight="1" x14ac:dyDescent="0.2">
      <c r="B4" s="63" t="s">
        <v>100</v>
      </c>
      <c r="C4" s="63"/>
      <c r="D4" s="39"/>
      <c r="E4" s="64"/>
      <c r="F4" s="64"/>
      <c r="G4" s="64"/>
      <c r="H4" s="40" t="s">
        <v>13</v>
      </c>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2" customHeight="1" x14ac:dyDescent="0.2">
      <c r="B5" s="55"/>
      <c r="C5" s="56"/>
      <c r="D5" s="56"/>
      <c r="E5" s="56"/>
      <c r="F5" s="56"/>
      <c r="G5" s="57"/>
      <c r="H5" s="34">
        <v>46757</v>
      </c>
      <c r="I5" s="6" t="s">
        <v>95</v>
      </c>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24" customHeight="1" x14ac:dyDescent="0.2">
      <c r="B6" s="41" t="s">
        <v>12</v>
      </c>
      <c r="C6" s="41"/>
      <c r="D6" s="41"/>
      <c r="E6" s="41"/>
      <c r="F6" s="42"/>
      <c r="G6" s="42"/>
      <c r="H6" s="43" t="s">
        <v>101</v>
      </c>
      <c r="I6" s="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32" customHeight="1" x14ac:dyDescent="0.2">
      <c r="B7" s="58"/>
      <c r="C7" s="58"/>
      <c r="D7" s="58"/>
      <c r="E7" s="58"/>
      <c r="F7" s="58"/>
      <c r="G7" s="58"/>
      <c r="H7" s="38" t="s">
        <v>14</v>
      </c>
      <c r="I7" s="6"/>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row>
    <row r="8" spans="2:204" ht="15" customHeight="1" thickBot="1" x14ac:dyDescent="0.2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row>
    <row r="9" spans="2:204" ht="22" customHeight="1" x14ac:dyDescent="0.2">
      <c r="B9" s="59" t="s">
        <v>105</v>
      </c>
      <c r="C9" s="61" t="s">
        <v>103</v>
      </c>
      <c r="D9" s="61" t="s">
        <v>18</v>
      </c>
      <c r="E9" s="52" t="s">
        <v>13</v>
      </c>
      <c r="F9" s="52" t="s">
        <v>104</v>
      </c>
      <c r="G9" s="52" t="s">
        <v>15</v>
      </c>
      <c r="H9" s="52" t="s">
        <v>16</v>
      </c>
      <c r="I9" s="49">
        <f>H5</f>
        <v>46757</v>
      </c>
      <c r="J9" s="54"/>
      <c r="K9" s="50"/>
      <c r="L9" s="50"/>
      <c r="M9" s="50"/>
      <c r="N9" s="50"/>
      <c r="O9" s="51"/>
      <c r="P9" s="49">
        <f>I9+7</f>
        <v>46764</v>
      </c>
      <c r="Q9" s="54"/>
      <c r="R9" s="50"/>
      <c r="S9" s="50"/>
      <c r="T9" s="50"/>
      <c r="U9" s="50"/>
      <c r="V9" s="51"/>
      <c r="W9" s="49">
        <f t="shared" ref="W9" si="0">P9+7</f>
        <v>46771</v>
      </c>
      <c r="X9" s="50"/>
      <c r="Y9" s="50"/>
      <c r="Z9" s="50"/>
      <c r="AA9" s="50"/>
      <c r="AB9" s="50"/>
      <c r="AC9" s="51"/>
      <c r="AD9" s="49">
        <f t="shared" ref="AD9" si="1">W9+7</f>
        <v>46778</v>
      </c>
      <c r="AE9" s="50"/>
      <c r="AF9" s="50"/>
      <c r="AG9" s="50"/>
      <c r="AH9" s="50"/>
      <c r="AI9" s="50"/>
      <c r="AJ9" s="51"/>
      <c r="AK9" s="49">
        <f t="shared" ref="AK9" si="2">AD9+7</f>
        <v>46785</v>
      </c>
      <c r="AL9" s="50"/>
      <c r="AM9" s="50"/>
      <c r="AN9" s="50"/>
      <c r="AO9" s="50"/>
      <c r="AP9" s="50"/>
      <c r="AQ9" s="51"/>
      <c r="AR9" s="49">
        <f t="shared" ref="AR9" si="3">AK9+7</f>
        <v>46792</v>
      </c>
      <c r="AS9" s="50"/>
      <c r="AT9" s="50"/>
      <c r="AU9" s="50"/>
      <c r="AV9" s="50"/>
      <c r="AW9" s="50"/>
      <c r="AX9" s="51"/>
      <c r="AY9" s="49">
        <f t="shared" ref="AY9" si="4">AR9+7</f>
        <v>46799</v>
      </c>
      <c r="AZ9" s="50"/>
      <c r="BA9" s="50"/>
      <c r="BB9" s="50"/>
      <c r="BC9" s="50"/>
      <c r="BD9" s="50"/>
      <c r="BE9" s="51"/>
      <c r="BF9" s="49">
        <f t="shared" ref="BF9" si="5">AY9+7</f>
        <v>46806</v>
      </c>
      <c r="BG9" s="50"/>
      <c r="BH9" s="50"/>
      <c r="BI9" s="50"/>
      <c r="BJ9" s="50"/>
      <c r="BK9" s="50"/>
      <c r="BL9" s="51"/>
      <c r="BM9" s="49">
        <f t="shared" ref="BM9" si="6">BF9+7</f>
        <v>46813</v>
      </c>
      <c r="BN9" s="50"/>
      <c r="BO9" s="50"/>
      <c r="BP9" s="50"/>
      <c r="BQ9" s="50"/>
      <c r="BR9" s="50"/>
      <c r="BS9" s="51"/>
      <c r="BT9" s="49">
        <f t="shared" ref="BT9" si="7">BM9+7</f>
        <v>46820</v>
      </c>
      <c r="BU9" s="50"/>
      <c r="BV9" s="50"/>
      <c r="BW9" s="50"/>
      <c r="BX9" s="50"/>
      <c r="BY9" s="50"/>
      <c r="BZ9" s="51"/>
      <c r="CA9" s="49">
        <f t="shared" ref="CA9" si="8">BT9+7</f>
        <v>46827</v>
      </c>
      <c r="CB9" s="50"/>
      <c r="CC9" s="50"/>
      <c r="CD9" s="50"/>
      <c r="CE9" s="50"/>
      <c r="CF9" s="50"/>
      <c r="CG9" s="51"/>
      <c r="CH9" s="49">
        <f t="shared" ref="CH9" si="9">CA9+7</f>
        <v>46834</v>
      </c>
      <c r="CI9" s="50"/>
      <c r="CJ9" s="50"/>
      <c r="CK9" s="50"/>
      <c r="CL9" s="50"/>
      <c r="CM9" s="50"/>
      <c r="CN9" s="51"/>
      <c r="CO9" s="49">
        <f t="shared" ref="CO9" si="10">CH9+7</f>
        <v>46841</v>
      </c>
      <c r="CP9" s="50"/>
      <c r="CQ9" s="50"/>
      <c r="CR9" s="50"/>
      <c r="CS9" s="50"/>
      <c r="CT9" s="50"/>
      <c r="CU9" s="51"/>
      <c r="CV9" s="49">
        <f t="shared" ref="CV9" si="11">CO9+7</f>
        <v>46848</v>
      </c>
      <c r="CW9" s="50"/>
      <c r="CX9" s="50"/>
      <c r="CY9" s="50"/>
      <c r="CZ9" s="50"/>
      <c r="DA9" s="50"/>
      <c r="DB9" s="51"/>
      <c r="DC9" s="49">
        <f t="shared" ref="DC9" si="12">CV9+7</f>
        <v>46855</v>
      </c>
      <c r="DD9" s="50"/>
      <c r="DE9" s="50"/>
      <c r="DF9" s="50"/>
      <c r="DG9" s="50"/>
      <c r="DH9" s="50"/>
      <c r="DI9" s="51"/>
      <c r="DJ9" s="49">
        <f t="shared" ref="DJ9" si="13">DC9+7</f>
        <v>46862</v>
      </c>
      <c r="DK9" s="50"/>
      <c r="DL9" s="50"/>
      <c r="DM9" s="50"/>
      <c r="DN9" s="50"/>
      <c r="DO9" s="50"/>
      <c r="DP9" s="51"/>
      <c r="DQ9" s="49">
        <f t="shared" ref="DQ9" si="14">DJ9+7</f>
        <v>46869</v>
      </c>
      <c r="DR9" s="50"/>
      <c r="DS9" s="50"/>
      <c r="DT9" s="50"/>
      <c r="DU9" s="50"/>
      <c r="DV9" s="50"/>
      <c r="DW9" s="51"/>
      <c r="DX9" s="49">
        <f t="shared" ref="DX9" si="15">DQ9+7</f>
        <v>46876</v>
      </c>
      <c r="DY9" s="50"/>
      <c r="DZ9" s="50"/>
      <c r="EA9" s="50"/>
      <c r="EB9" s="50"/>
      <c r="EC9" s="50"/>
      <c r="ED9" s="51"/>
      <c r="EE9" s="49">
        <f t="shared" ref="EE9" si="16">DX9+7</f>
        <v>46883</v>
      </c>
      <c r="EF9" s="50"/>
      <c r="EG9" s="50"/>
      <c r="EH9" s="50"/>
      <c r="EI9" s="50"/>
      <c r="EJ9" s="50"/>
      <c r="EK9" s="51"/>
      <c r="EL9" s="49">
        <f t="shared" ref="EL9" si="17">EE9+7</f>
        <v>46890</v>
      </c>
      <c r="EM9" s="50"/>
      <c r="EN9" s="50"/>
      <c r="EO9" s="50"/>
      <c r="EP9" s="50"/>
      <c r="EQ9" s="50"/>
      <c r="ER9" s="51"/>
      <c r="ES9" s="49">
        <f t="shared" ref="ES9" si="18">EL9+7</f>
        <v>46897</v>
      </c>
      <c r="ET9" s="50"/>
      <c r="EU9" s="50"/>
      <c r="EV9" s="50"/>
      <c r="EW9" s="50"/>
      <c r="EX9" s="50"/>
      <c r="EY9" s="51"/>
      <c r="EZ9" s="49">
        <f t="shared" ref="EZ9" si="19">ES9+7</f>
        <v>46904</v>
      </c>
      <c r="FA9" s="50"/>
      <c r="FB9" s="50"/>
      <c r="FC9" s="50"/>
      <c r="FD9" s="50"/>
      <c r="FE9" s="50"/>
      <c r="FF9" s="51"/>
      <c r="FG9" s="49">
        <f t="shared" ref="FG9" si="20">EZ9+7</f>
        <v>46911</v>
      </c>
      <c r="FH9" s="50"/>
      <c r="FI9" s="50"/>
      <c r="FJ9" s="50"/>
      <c r="FK9" s="50"/>
      <c r="FL9" s="50"/>
      <c r="FM9" s="51"/>
      <c r="FN9" s="49">
        <f t="shared" ref="FN9" si="21">FG9+7</f>
        <v>46918</v>
      </c>
      <c r="FO9" s="50"/>
      <c r="FP9" s="50"/>
      <c r="FQ9" s="50"/>
      <c r="FR9" s="50"/>
      <c r="FS9" s="50"/>
      <c r="FT9" s="51"/>
      <c r="FU9" s="49">
        <f t="shared" ref="FU9" si="22">FN9+7</f>
        <v>46925</v>
      </c>
      <c r="FV9" s="50"/>
      <c r="FW9" s="50"/>
      <c r="FX9" s="50"/>
      <c r="FY9" s="50"/>
      <c r="FZ9" s="50"/>
      <c r="GA9" s="51"/>
      <c r="GB9" s="49">
        <f t="shared" ref="GB9" si="23">FU9+7</f>
        <v>46932</v>
      </c>
      <c r="GC9" s="50"/>
      <c r="GD9" s="50"/>
      <c r="GE9" s="50"/>
      <c r="GF9" s="50"/>
      <c r="GG9" s="50"/>
      <c r="GH9" s="51"/>
      <c r="GI9" s="49">
        <f t="shared" ref="GI9" si="24">GB9+7</f>
        <v>46939</v>
      </c>
      <c r="GJ9" s="50"/>
      <c r="GK9" s="50"/>
      <c r="GL9" s="50"/>
      <c r="GM9" s="50"/>
      <c r="GN9" s="50"/>
      <c r="GO9" s="51"/>
      <c r="GP9" s="49">
        <f t="shared" ref="GP9" si="25">GI9+7</f>
        <v>46946</v>
      </c>
      <c r="GQ9" s="50"/>
      <c r="GR9" s="50"/>
      <c r="GS9" s="50"/>
      <c r="GT9" s="50"/>
      <c r="GU9" s="50"/>
      <c r="GV9" s="51"/>
    </row>
    <row r="10" spans="2:204" ht="22" customHeight="1" thickBot="1" x14ac:dyDescent="0.25">
      <c r="B10" s="60"/>
      <c r="C10" s="62"/>
      <c r="D10" s="62"/>
      <c r="E10" s="53"/>
      <c r="F10" s="53"/>
      <c r="G10" s="53"/>
      <c r="H10" s="53"/>
      <c r="I10" s="31" t="s">
        <v>0</v>
      </c>
      <c r="J10" s="32" t="s">
        <v>1</v>
      </c>
      <c r="K10" s="32" t="s">
        <v>2</v>
      </c>
      <c r="L10" s="32" t="s">
        <v>3</v>
      </c>
      <c r="M10" s="32" t="s">
        <v>4</v>
      </c>
      <c r="N10" s="32" t="s">
        <v>5</v>
      </c>
      <c r="O10" s="33" t="s">
        <v>6</v>
      </c>
      <c r="P10" s="31" t="s">
        <v>0</v>
      </c>
      <c r="Q10" s="32" t="s">
        <v>1</v>
      </c>
      <c r="R10" s="32" t="s">
        <v>2</v>
      </c>
      <c r="S10" s="32" t="s">
        <v>3</v>
      </c>
      <c r="T10" s="32" t="s">
        <v>4</v>
      </c>
      <c r="U10" s="32" t="s">
        <v>5</v>
      </c>
      <c r="V10" s="33" t="s">
        <v>6</v>
      </c>
      <c r="W10" s="31" t="s">
        <v>0</v>
      </c>
      <c r="X10" s="32" t="s">
        <v>1</v>
      </c>
      <c r="Y10" s="32" t="s">
        <v>2</v>
      </c>
      <c r="Z10" s="32" t="s">
        <v>3</v>
      </c>
      <c r="AA10" s="32" t="s">
        <v>4</v>
      </c>
      <c r="AB10" s="32" t="s">
        <v>5</v>
      </c>
      <c r="AC10" s="33" t="s">
        <v>6</v>
      </c>
      <c r="AD10" s="31" t="s">
        <v>0</v>
      </c>
      <c r="AE10" s="32" t="s">
        <v>1</v>
      </c>
      <c r="AF10" s="32" t="s">
        <v>2</v>
      </c>
      <c r="AG10" s="32" t="s">
        <v>3</v>
      </c>
      <c r="AH10" s="32" t="s">
        <v>4</v>
      </c>
      <c r="AI10" s="32" t="s">
        <v>5</v>
      </c>
      <c r="AJ10" s="33" t="s">
        <v>6</v>
      </c>
      <c r="AK10" s="31" t="s">
        <v>0</v>
      </c>
      <c r="AL10" s="32" t="s">
        <v>1</v>
      </c>
      <c r="AM10" s="32" t="s">
        <v>2</v>
      </c>
      <c r="AN10" s="32" t="s">
        <v>3</v>
      </c>
      <c r="AO10" s="32" t="s">
        <v>4</v>
      </c>
      <c r="AP10" s="32" t="s">
        <v>5</v>
      </c>
      <c r="AQ10" s="33" t="s">
        <v>6</v>
      </c>
      <c r="AR10" s="31" t="s">
        <v>0</v>
      </c>
      <c r="AS10" s="32" t="s">
        <v>1</v>
      </c>
      <c r="AT10" s="32" t="s">
        <v>2</v>
      </c>
      <c r="AU10" s="32" t="s">
        <v>3</v>
      </c>
      <c r="AV10" s="32" t="s">
        <v>4</v>
      </c>
      <c r="AW10" s="32" t="s">
        <v>5</v>
      </c>
      <c r="AX10" s="33" t="s">
        <v>6</v>
      </c>
      <c r="AY10" s="31" t="s">
        <v>0</v>
      </c>
      <c r="AZ10" s="32" t="s">
        <v>1</v>
      </c>
      <c r="BA10" s="32" t="s">
        <v>2</v>
      </c>
      <c r="BB10" s="32" t="s">
        <v>3</v>
      </c>
      <c r="BC10" s="32" t="s">
        <v>4</v>
      </c>
      <c r="BD10" s="32" t="s">
        <v>5</v>
      </c>
      <c r="BE10" s="33" t="s">
        <v>6</v>
      </c>
      <c r="BF10" s="31" t="s">
        <v>0</v>
      </c>
      <c r="BG10" s="32" t="s">
        <v>1</v>
      </c>
      <c r="BH10" s="32" t="s">
        <v>2</v>
      </c>
      <c r="BI10" s="32" t="s">
        <v>3</v>
      </c>
      <c r="BJ10" s="32" t="s">
        <v>4</v>
      </c>
      <c r="BK10" s="32" t="s">
        <v>5</v>
      </c>
      <c r="BL10" s="33" t="s">
        <v>6</v>
      </c>
      <c r="BM10" s="31" t="s">
        <v>0</v>
      </c>
      <c r="BN10" s="32" t="s">
        <v>1</v>
      </c>
      <c r="BO10" s="32" t="s">
        <v>2</v>
      </c>
      <c r="BP10" s="32" t="s">
        <v>3</v>
      </c>
      <c r="BQ10" s="32" t="s">
        <v>4</v>
      </c>
      <c r="BR10" s="32" t="s">
        <v>5</v>
      </c>
      <c r="BS10" s="33" t="s">
        <v>6</v>
      </c>
      <c r="BT10" s="31" t="s">
        <v>0</v>
      </c>
      <c r="BU10" s="32" t="s">
        <v>1</v>
      </c>
      <c r="BV10" s="32" t="s">
        <v>2</v>
      </c>
      <c r="BW10" s="32" t="s">
        <v>3</v>
      </c>
      <c r="BX10" s="32" t="s">
        <v>4</v>
      </c>
      <c r="BY10" s="32" t="s">
        <v>5</v>
      </c>
      <c r="BZ10" s="33" t="s">
        <v>6</v>
      </c>
      <c r="CA10" s="31" t="s">
        <v>0</v>
      </c>
      <c r="CB10" s="32" t="s">
        <v>1</v>
      </c>
      <c r="CC10" s="32" t="s">
        <v>2</v>
      </c>
      <c r="CD10" s="32" t="s">
        <v>3</v>
      </c>
      <c r="CE10" s="32" t="s">
        <v>4</v>
      </c>
      <c r="CF10" s="32" t="s">
        <v>5</v>
      </c>
      <c r="CG10" s="33" t="s">
        <v>6</v>
      </c>
      <c r="CH10" s="31" t="s">
        <v>0</v>
      </c>
      <c r="CI10" s="32" t="s">
        <v>1</v>
      </c>
      <c r="CJ10" s="32" t="s">
        <v>2</v>
      </c>
      <c r="CK10" s="32" t="s">
        <v>3</v>
      </c>
      <c r="CL10" s="32" t="s">
        <v>4</v>
      </c>
      <c r="CM10" s="32" t="s">
        <v>5</v>
      </c>
      <c r="CN10" s="33" t="s">
        <v>6</v>
      </c>
      <c r="CO10" s="31" t="s">
        <v>0</v>
      </c>
      <c r="CP10" s="32" t="s">
        <v>1</v>
      </c>
      <c r="CQ10" s="32" t="s">
        <v>2</v>
      </c>
      <c r="CR10" s="32" t="s">
        <v>3</v>
      </c>
      <c r="CS10" s="32" t="s">
        <v>4</v>
      </c>
      <c r="CT10" s="32" t="s">
        <v>5</v>
      </c>
      <c r="CU10" s="33" t="s">
        <v>6</v>
      </c>
      <c r="CV10" s="31" t="s">
        <v>0</v>
      </c>
      <c r="CW10" s="32" t="s">
        <v>1</v>
      </c>
      <c r="CX10" s="32" t="s">
        <v>2</v>
      </c>
      <c r="CY10" s="32" t="s">
        <v>3</v>
      </c>
      <c r="CZ10" s="32" t="s">
        <v>4</v>
      </c>
      <c r="DA10" s="32" t="s">
        <v>5</v>
      </c>
      <c r="DB10" s="33" t="s">
        <v>6</v>
      </c>
      <c r="DC10" s="31" t="s">
        <v>0</v>
      </c>
      <c r="DD10" s="32" t="s">
        <v>1</v>
      </c>
      <c r="DE10" s="32" t="s">
        <v>2</v>
      </c>
      <c r="DF10" s="32" t="s">
        <v>3</v>
      </c>
      <c r="DG10" s="32" t="s">
        <v>4</v>
      </c>
      <c r="DH10" s="32" t="s">
        <v>5</v>
      </c>
      <c r="DI10" s="33" t="s">
        <v>6</v>
      </c>
      <c r="DJ10" s="31" t="s">
        <v>0</v>
      </c>
      <c r="DK10" s="32" t="s">
        <v>1</v>
      </c>
      <c r="DL10" s="32" t="s">
        <v>2</v>
      </c>
      <c r="DM10" s="32" t="s">
        <v>3</v>
      </c>
      <c r="DN10" s="32" t="s">
        <v>4</v>
      </c>
      <c r="DO10" s="32" t="s">
        <v>5</v>
      </c>
      <c r="DP10" s="33" t="s">
        <v>6</v>
      </c>
      <c r="DQ10" s="31" t="s">
        <v>0</v>
      </c>
      <c r="DR10" s="32" t="s">
        <v>1</v>
      </c>
      <c r="DS10" s="32" t="s">
        <v>2</v>
      </c>
      <c r="DT10" s="32" t="s">
        <v>3</v>
      </c>
      <c r="DU10" s="32" t="s">
        <v>4</v>
      </c>
      <c r="DV10" s="32" t="s">
        <v>5</v>
      </c>
      <c r="DW10" s="33" t="s">
        <v>6</v>
      </c>
      <c r="DX10" s="31" t="s">
        <v>0</v>
      </c>
      <c r="DY10" s="32" t="s">
        <v>1</v>
      </c>
      <c r="DZ10" s="32" t="s">
        <v>2</v>
      </c>
      <c r="EA10" s="32" t="s">
        <v>3</v>
      </c>
      <c r="EB10" s="32" t="s">
        <v>4</v>
      </c>
      <c r="EC10" s="32" t="s">
        <v>5</v>
      </c>
      <c r="ED10" s="33" t="s">
        <v>6</v>
      </c>
      <c r="EE10" s="31" t="s">
        <v>0</v>
      </c>
      <c r="EF10" s="32" t="s">
        <v>1</v>
      </c>
      <c r="EG10" s="32" t="s">
        <v>2</v>
      </c>
      <c r="EH10" s="32" t="s">
        <v>3</v>
      </c>
      <c r="EI10" s="32" t="s">
        <v>4</v>
      </c>
      <c r="EJ10" s="32" t="s">
        <v>5</v>
      </c>
      <c r="EK10" s="33" t="s">
        <v>6</v>
      </c>
      <c r="EL10" s="31" t="s">
        <v>0</v>
      </c>
      <c r="EM10" s="32" t="s">
        <v>1</v>
      </c>
      <c r="EN10" s="32" t="s">
        <v>2</v>
      </c>
      <c r="EO10" s="32" t="s">
        <v>3</v>
      </c>
      <c r="EP10" s="32" t="s">
        <v>4</v>
      </c>
      <c r="EQ10" s="32" t="s">
        <v>5</v>
      </c>
      <c r="ER10" s="33" t="s">
        <v>6</v>
      </c>
      <c r="ES10" s="31" t="s">
        <v>0</v>
      </c>
      <c r="ET10" s="32" t="s">
        <v>1</v>
      </c>
      <c r="EU10" s="32" t="s">
        <v>2</v>
      </c>
      <c r="EV10" s="32" t="s">
        <v>3</v>
      </c>
      <c r="EW10" s="32" t="s">
        <v>4</v>
      </c>
      <c r="EX10" s="32" t="s">
        <v>5</v>
      </c>
      <c r="EY10" s="33" t="s">
        <v>6</v>
      </c>
      <c r="EZ10" s="31" t="s">
        <v>0</v>
      </c>
      <c r="FA10" s="32" t="s">
        <v>1</v>
      </c>
      <c r="FB10" s="32" t="s">
        <v>2</v>
      </c>
      <c r="FC10" s="32" t="s">
        <v>3</v>
      </c>
      <c r="FD10" s="32" t="s">
        <v>4</v>
      </c>
      <c r="FE10" s="32" t="s">
        <v>5</v>
      </c>
      <c r="FF10" s="33" t="s">
        <v>6</v>
      </c>
      <c r="FG10" s="31" t="s">
        <v>0</v>
      </c>
      <c r="FH10" s="32" t="s">
        <v>1</v>
      </c>
      <c r="FI10" s="32" t="s">
        <v>2</v>
      </c>
      <c r="FJ10" s="32" t="s">
        <v>3</v>
      </c>
      <c r="FK10" s="32" t="s">
        <v>4</v>
      </c>
      <c r="FL10" s="32" t="s">
        <v>5</v>
      </c>
      <c r="FM10" s="33" t="s">
        <v>6</v>
      </c>
      <c r="FN10" s="31" t="s">
        <v>0</v>
      </c>
      <c r="FO10" s="32" t="s">
        <v>1</v>
      </c>
      <c r="FP10" s="32" t="s">
        <v>2</v>
      </c>
      <c r="FQ10" s="32" t="s">
        <v>3</v>
      </c>
      <c r="FR10" s="32" t="s">
        <v>4</v>
      </c>
      <c r="FS10" s="32" t="s">
        <v>5</v>
      </c>
      <c r="FT10" s="33" t="s">
        <v>6</v>
      </c>
      <c r="FU10" s="31" t="s">
        <v>0</v>
      </c>
      <c r="FV10" s="32" t="s">
        <v>1</v>
      </c>
      <c r="FW10" s="32" t="s">
        <v>2</v>
      </c>
      <c r="FX10" s="32" t="s">
        <v>3</v>
      </c>
      <c r="FY10" s="32" t="s">
        <v>4</v>
      </c>
      <c r="FZ10" s="32" t="s">
        <v>5</v>
      </c>
      <c r="GA10" s="33" t="s">
        <v>6</v>
      </c>
      <c r="GB10" s="31" t="s">
        <v>0</v>
      </c>
      <c r="GC10" s="32" t="s">
        <v>1</v>
      </c>
      <c r="GD10" s="32" t="s">
        <v>2</v>
      </c>
      <c r="GE10" s="32" t="s">
        <v>3</v>
      </c>
      <c r="GF10" s="32" t="s">
        <v>4</v>
      </c>
      <c r="GG10" s="32" t="s">
        <v>5</v>
      </c>
      <c r="GH10" s="33" t="s">
        <v>6</v>
      </c>
      <c r="GI10" s="31" t="s">
        <v>0</v>
      </c>
      <c r="GJ10" s="32" t="s">
        <v>1</v>
      </c>
      <c r="GK10" s="32" t="s">
        <v>2</v>
      </c>
      <c r="GL10" s="32" t="s">
        <v>3</v>
      </c>
      <c r="GM10" s="32" t="s">
        <v>4</v>
      </c>
      <c r="GN10" s="32" t="s">
        <v>5</v>
      </c>
      <c r="GO10" s="33" t="s">
        <v>6</v>
      </c>
      <c r="GP10" s="31" t="s">
        <v>0</v>
      </c>
      <c r="GQ10" s="32" t="s">
        <v>1</v>
      </c>
      <c r="GR10" s="32" t="s">
        <v>2</v>
      </c>
      <c r="GS10" s="32" t="s">
        <v>3</v>
      </c>
      <c r="GT10" s="32" t="s">
        <v>4</v>
      </c>
      <c r="GU10" s="32" t="s">
        <v>5</v>
      </c>
      <c r="GV10" s="33" t="s">
        <v>6</v>
      </c>
    </row>
    <row r="11" spans="2:204" ht="18" customHeight="1" thickTop="1" x14ac:dyDescent="0.2">
      <c r="B11" s="47" t="s">
        <v>108</v>
      </c>
      <c r="C11" s="7" t="s">
        <v>17</v>
      </c>
      <c r="D11" s="7"/>
      <c r="E11" s="20">
        <f>IF(MIN(E12:E26) &gt; 0, MIN(E12:E26), "")</f>
        <v>46758</v>
      </c>
      <c r="F11" s="20">
        <f>IF(MAX(F12:F26) &gt; 0, MAX(F12:F26), "")</f>
        <v>46766</v>
      </c>
      <c r="G11" s="21">
        <f>IF(E11="","",(F11-E11)+1)</f>
        <v>9</v>
      </c>
      <c r="H11" s="35">
        <f>IF(COUNT(H12:H26),AVERAGE(H12:H26),"")</f>
        <v>0.61250000000000004</v>
      </c>
      <c r="I11" s="8"/>
      <c r="J11" s="9"/>
      <c r="K11" s="9"/>
      <c r="L11" s="9"/>
      <c r="M11" s="9"/>
      <c r="N11" s="9"/>
      <c r="O11" s="10"/>
      <c r="P11" s="8"/>
      <c r="Q11" s="9"/>
      <c r="R11" s="9"/>
      <c r="S11" s="9"/>
      <c r="T11" s="9"/>
      <c r="U11" s="9"/>
      <c r="V11" s="10"/>
      <c r="W11" s="8"/>
      <c r="X11" s="9"/>
      <c r="Y11" s="9"/>
      <c r="Z11" s="9"/>
      <c r="AA11" s="9"/>
      <c r="AB11" s="9"/>
      <c r="AC11" s="10"/>
      <c r="AD11" s="8"/>
      <c r="AE11" s="9"/>
      <c r="AF11" s="9"/>
      <c r="AG11" s="9"/>
      <c r="AH11" s="9"/>
      <c r="AI11" s="9"/>
      <c r="AJ11" s="10"/>
      <c r="AK11" s="8"/>
      <c r="AL11" s="9"/>
      <c r="AM11" s="9"/>
      <c r="AN11" s="9"/>
      <c r="AO11" s="9"/>
      <c r="AP11" s="9"/>
      <c r="AQ11" s="10"/>
      <c r="AR11" s="8"/>
      <c r="AS11" s="9"/>
      <c r="AT11" s="9"/>
      <c r="AU11" s="9"/>
      <c r="AV11" s="9"/>
      <c r="AW11" s="9"/>
      <c r="AX11" s="10"/>
      <c r="AY11" s="8"/>
      <c r="AZ11" s="9"/>
      <c r="BA11" s="9"/>
      <c r="BB11" s="9"/>
      <c r="BC11" s="9"/>
      <c r="BD11" s="9"/>
      <c r="BE11" s="10"/>
      <c r="BF11" s="8"/>
      <c r="BG11" s="9"/>
      <c r="BH11" s="9"/>
      <c r="BI11" s="9"/>
      <c r="BJ11" s="9"/>
      <c r="BK11" s="9"/>
      <c r="BL11" s="10"/>
      <c r="BM11" s="8"/>
      <c r="BN11" s="9"/>
      <c r="BO11" s="9"/>
      <c r="BP11" s="9"/>
      <c r="BQ11" s="9"/>
      <c r="BR11" s="9"/>
      <c r="BS11" s="10"/>
      <c r="BT11" s="8"/>
      <c r="BU11" s="9"/>
      <c r="BV11" s="9"/>
      <c r="BW11" s="9"/>
      <c r="BX11" s="9"/>
      <c r="BY11" s="9"/>
      <c r="BZ11" s="10"/>
      <c r="CA11" s="8"/>
      <c r="CB11" s="9"/>
      <c r="CC11" s="9"/>
      <c r="CD11" s="9"/>
      <c r="CE11" s="9"/>
      <c r="CF11" s="9"/>
      <c r="CG11" s="10"/>
      <c r="CH11" s="8"/>
      <c r="CI11" s="9"/>
      <c r="CJ11" s="9"/>
      <c r="CK11" s="9"/>
      <c r="CL11" s="9"/>
      <c r="CM11" s="9"/>
      <c r="CN11" s="10"/>
      <c r="CO11" s="8"/>
      <c r="CP11" s="9"/>
      <c r="CQ11" s="9"/>
      <c r="CR11" s="9"/>
      <c r="CS11" s="9"/>
      <c r="CT11" s="9"/>
      <c r="CU11" s="10"/>
      <c r="CV11" s="8"/>
      <c r="CW11" s="9"/>
      <c r="CX11" s="9"/>
      <c r="CY11" s="9"/>
      <c r="CZ11" s="9"/>
      <c r="DA11" s="9"/>
      <c r="DB11" s="10"/>
      <c r="DC11" s="8"/>
      <c r="DD11" s="9"/>
      <c r="DE11" s="9"/>
      <c r="DF11" s="9"/>
      <c r="DG11" s="9"/>
      <c r="DH11" s="9"/>
      <c r="DI11" s="10"/>
      <c r="DJ11" s="8"/>
      <c r="DK11" s="9"/>
      <c r="DL11" s="9"/>
      <c r="DM11" s="9"/>
      <c r="DN11" s="9"/>
      <c r="DO11" s="9"/>
      <c r="DP11" s="10"/>
      <c r="DQ11" s="8"/>
      <c r="DR11" s="9"/>
      <c r="DS11" s="9"/>
      <c r="DT11" s="9"/>
      <c r="DU11" s="9"/>
      <c r="DV11" s="9"/>
      <c r="DW11" s="10"/>
      <c r="DX11" s="8"/>
      <c r="DY11" s="9"/>
      <c r="DZ11" s="9"/>
      <c r="EA11" s="9"/>
      <c r="EB11" s="9"/>
      <c r="EC11" s="9"/>
      <c r="ED11" s="10"/>
      <c r="EE11" s="8"/>
      <c r="EF11" s="9"/>
      <c r="EG11" s="9"/>
      <c r="EH11" s="9"/>
      <c r="EI11" s="9"/>
      <c r="EJ11" s="9"/>
      <c r="EK11" s="10"/>
      <c r="EL11" s="8"/>
      <c r="EM11" s="9"/>
      <c r="EN11" s="9"/>
      <c r="EO11" s="9"/>
      <c r="EP11" s="9"/>
      <c r="EQ11" s="9"/>
      <c r="ER11" s="10"/>
      <c r="ES11" s="8"/>
      <c r="ET11" s="9"/>
      <c r="EU11" s="9"/>
      <c r="EV11" s="9"/>
      <c r="EW11" s="9"/>
      <c r="EX11" s="9"/>
      <c r="EY11" s="10"/>
      <c r="EZ11" s="8"/>
      <c r="FA11" s="9"/>
      <c r="FB11" s="9"/>
      <c r="FC11" s="9"/>
      <c r="FD11" s="9"/>
      <c r="FE11" s="9"/>
      <c r="FF11" s="10"/>
      <c r="FG11" s="8"/>
      <c r="FH11" s="9"/>
      <c r="FI11" s="9"/>
      <c r="FJ11" s="9"/>
      <c r="FK11" s="9"/>
      <c r="FL11" s="9"/>
      <c r="FM11" s="10"/>
      <c r="FN11" s="8"/>
      <c r="FO11" s="9"/>
      <c r="FP11" s="9"/>
      <c r="FQ11" s="9"/>
      <c r="FR11" s="9"/>
      <c r="FS11" s="9"/>
      <c r="FT11" s="10"/>
      <c r="FU11" s="8"/>
      <c r="FV11" s="9"/>
      <c r="FW11" s="9"/>
      <c r="FX11" s="9"/>
      <c r="FY11" s="9"/>
      <c r="FZ11" s="9"/>
      <c r="GA11" s="10"/>
      <c r="GB11" s="8"/>
      <c r="GC11" s="9"/>
      <c r="GD11" s="9"/>
      <c r="GE11" s="9"/>
      <c r="GF11" s="9"/>
      <c r="GG11" s="9"/>
      <c r="GH11" s="10"/>
      <c r="GI11" s="8"/>
      <c r="GJ11" s="9"/>
      <c r="GK11" s="9"/>
      <c r="GL11" s="9"/>
      <c r="GM11" s="9"/>
      <c r="GN11" s="9"/>
      <c r="GO11" s="10"/>
      <c r="GP11" s="8"/>
      <c r="GQ11" s="9"/>
      <c r="GR11" s="9"/>
      <c r="GS11" s="9"/>
      <c r="GT11" s="9"/>
      <c r="GU11" s="9"/>
      <c r="GV11" s="10"/>
    </row>
    <row r="12" spans="2:204" ht="18" customHeight="1" outlineLevel="1" x14ac:dyDescent="0.2">
      <c r="B12" s="47" t="s">
        <v>109</v>
      </c>
      <c r="C12" s="11" t="s">
        <v>11</v>
      </c>
      <c r="D12" s="11"/>
      <c r="E12" s="19">
        <v>46758</v>
      </c>
      <c r="F12" s="19">
        <v>46766</v>
      </c>
      <c r="G12" s="12">
        <f t="shared" ref="G12:G90" si="26">IF(E12="","",(F12-E12)+1)</f>
        <v>9</v>
      </c>
      <c r="H12" s="36">
        <v>1</v>
      </c>
      <c r="I12" s="15"/>
      <c r="J12" s="29"/>
      <c r="K12" s="29"/>
      <c r="L12" s="29"/>
      <c r="M12" s="29"/>
      <c r="N12" s="29"/>
      <c r="O12" s="30"/>
      <c r="P12" s="28"/>
      <c r="Q12" s="29"/>
      <c r="R12" s="29"/>
      <c r="S12" s="23"/>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
      <c r="B13" s="47" t="s">
        <v>108</v>
      </c>
      <c r="C13" s="11" t="s">
        <v>19</v>
      </c>
      <c r="D13" s="11"/>
      <c r="E13" s="19"/>
      <c r="F13" s="19"/>
      <c r="G13" s="12" t="str">
        <f t="shared" si="26"/>
        <v/>
      </c>
      <c r="H13" s="36">
        <v>0.85</v>
      </c>
      <c r="I13" s="15"/>
      <c r="J13" s="13"/>
      <c r="K13" s="29"/>
      <c r="L13" s="29"/>
      <c r="M13" s="29"/>
      <c r="N13" s="29"/>
      <c r="O13" s="14"/>
      <c r="P13" s="22"/>
      <c r="Q13" s="23"/>
      <c r="R13" s="23"/>
      <c r="S13" s="23"/>
      <c r="T13" s="23"/>
      <c r="U13" s="23"/>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
      <c r="B14" s="47" t="s">
        <v>108</v>
      </c>
      <c r="C14" s="11" t="s">
        <v>10</v>
      </c>
      <c r="D14" s="11"/>
      <c r="E14" s="19"/>
      <c r="F14" s="19"/>
      <c r="G14" s="12" t="str">
        <f t="shared" si="26"/>
        <v/>
      </c>
      <c r="H14" s="36">
        <v>0.5</v>
      </c>
      <c r="I14" s="15"/>
      <c r="J14" s="13"/>
      <c r="K14" s="13"/>
      <c r="L14" s="13"/>
      <c r="M14" s="13"/>
      <c r="N14" s="13"/>
      <c r="O14" s="14"/>
      <c r="P14" s="22"/>
      <c r="Q14" s="29"/>
      <c r="R14" s="29"/>
      <c r="S14" s="29"/>
      <c r="T14" s="23"/>
      <c r="U14" s="23"/>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
      <c r="B15" s="47" t="s">
        <v>108</v>
      </c>
      <c r="C15" s="11" t="s">
        <v>20</v>
      </c>
      <c r="D15" s="11"/>
      <c r="E15" s="19"/>
      <c r="F15" s="19"/>
      <c r="G15" s="12" t="str">
        <f t="shared" si="26"/>
        <v/>
      </c>
      <c r="H15" s="36">
        <v>0.1</v>
      </c>
      <c r="I15" s="15"/>
      <c r="J15" s="13"/>
      <c r="K15" s="13"/>
      <c r="L15" s="13"/>
      <c r="M15" s="13"/>
      <c r="N15" s="13"/>
      <c r="O15" s="14"/>
      <c r="P15" s="22"/>
      <c r="Q15" s="23"/>
      <c r="R15" s="23"/>
      <c r="S15" s="29"/>
      <c r="T15" s="29"/>
      <c r="U15" s="29"/>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
      <c r="B16" s="47" t="s">
        <v>107</v>
      </c>
      <c r="C16" s="11" t="s">
        <v>21</v>
      </c>
      <c r="D16" s="11"/>
      <c r="E16" s="19"/>
      <c r="F16" s="19"/>
      <c r="G16" s="12" t="str">
        <f t="shared" si="26"/>
        <v/>
      </c>
      <c r="H16" s="36"/>
      <c r="I16" s="15"/>
      <c r="J16" s="13"/>
      <c r="K16" s="13"/>
      <c r="L16" s="13"/>
      <c r="M16" s="13"/>
      <c r="N16" s="13"/>
      <c r="O16" s="14"/>
      <c r="P16" s="22"/>
      <c r="Q16" s="23"/>
      <c r="R16" s="23"/>
      <c r="S16" s="23"/>
      <c r="T16" s="23"/>
      <c r="U16" s="23"/>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
      <c r="B17" s="47" t="s">
        <v>107</v>
      </c>
      <c r="C17" s="11" t="s">
        <v>22</v>
      </c>
      <c r="D17" s="11"/>
      <c r="E17" s="19"/>
      <c r="F17" s="19"/>
      <c r="G17" s="12" t="str">
        <f t="shared" si="26"/>
        <v/>
      </c>
      <c r="H17" s="36"/>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
      <c r="B18" s="47" t="s">
        <v>107</v>
      </c>
      <c r="C18" s="11" t="s">
        <v>23</v>
      </c>
      <c r="D18" s="11"/>
      <c r="E18" s="19"/>
      <c r="F18" s="19"/>
      <c r="G18" s="12" t="str">
        <f t="shared" si="26"/>
        <v/>
      </c>
      <c r="H18" s="36"/>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
      <c r="B19" s="47" t="s">
        <v>107</v>
      </c>
      <c r="C19" s="11" t="s">
        <v>24</v>
      </c>
      <c r="D19" s="11"/>
      <c r="E19" s="19"/>
      <c r="F19" s="19"/>
      <c r="G19" s="12" t="str">
        <f t="shared" si="26"/>
        <v/>
      </c>
      <c r="H19" s="36"/>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
      <c r="B20" s="47" t="s">
        <v>107</v>
      </c>
      <c r="C20" s="11" t="s">
        <v>25</v>
      </c>
      <c r="D20" s="11"/>
      <c r="E20" s="19"/>
      <c r="F20" s="19"/>
      <c r="G20" s="12" t="str">
        <f t="shared" si="26"/>
        <v/>
      </c>
      <c r="H20" s="36"/>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
      <c r="B21" s="47" t="s">
        <v>107</v>
      </c>
      <c r="C21" s="11" t="s">
        <v>26</v>
      </c>
      <c r="D21" s="11"/>
      <c r="E21" s="19"/>
      <c r="F21" s="19"/>
      <c r="G21" s="12"/>
      <c r="H21" s="36"/>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
      <c r="B22" s="47" t="s">
        <v>107</v>
      </c>
      <c r="C22" s="11" t="s">
        <v>27</v>
      </c>
      <c r="D22" s="11"/>
      <c r="E22" s="19"/>
      <c r="F22" s="19"/>
      <c r="G22" s="12"/>
      <c r="H22" s="36"/>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
      <c r="B23" s="47" t="s">
        <v>107</v>
      </c>
      <c r="C23" s="11" t="s">
        <v>28</v>
      </c>
      <c r="D23" s="11"/>
      <c r="E23" s="19"/>
      <c r="F23" s="19"/>
      <c r="G23" s="12"/>
      <c r="H23" s="36"/>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
      <c r="B24" s="47" t="s">
        <v>107</v>
      </c>
      <c r="C24" s="11" t="s">
        <v>29</v>
      </c>
      <c r="D24" s="11"/>
      <c r="E24" s="19"/>
      <c r="F24" s="19"/>
      <c r="G24" s="12"/>
      <c r="H24" s="36"/>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
      <c r="B25" s="47" t="s">
        <v>107</v>
      </c>
      <c r="C25" s="11" t="s">
        <v>30</v>
      </c>
      <c r="D25" s="11"/>
      <c r="E25" s="19"/>
      <c r="F25" s="19"/>
      <c r="G25" s="12"/>
      <c r="H25" s="36"/>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outlineLevel="1" x14ac:dyDescent="0.2">
      <c r="B26" s="47" t="s">
        <v>107</v>
      </c>
      <c r="C26" s="11" t="s">
        <v>31</v>
      </c>
      <c r="D26" s="11"/>
      <c r="E26" s="19"/>
      <c r="F26" s="19"/>
      <c r="G26" s="12" t="str">
        <f t="shared" si="26"/>
        <v/>
      </c>
      <c r="H26" s="36"/>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customHeight="1" x14ac:dyDescent="0.2">
      <c r="B27" s="47" t="s">
        <v>107</v>
      </c>
      <c r="C27" s="7" t="s">
        <v>32</v>
      </c>
      <c r="D27" s="7"/>
      <c r="E27" s="20" t="str">
        <f>IF(MIN(E28:E35) &gt; 0, MIN(E28:E35), "")</f>
        <v/>
      </c>
      <c r="F27" s="20" t="str">
        <f>IF(MAX(F28:F35) &gt; 0, MAX(F28:F35), "")</f>
        <v/>
      </c>
      <c r="G27" s="21" t="str">
        <f t="shared" si="26"/>
        <v/>
      </c>
      <c r="H27" s="35" t="str">
        <f>IF(COUNT(H28:H35),AVERAGE(H28:H35),"")</f>
        <v/>
      </c>
      <c r="I27" s="16"/>
      <c r="J27" s="17"/>
      <c r="K27" s="17"/>
      <c r="L27" s="17"/>
      <c r="M27" s="17"/>
      <c r="N27" s="17"/>
      <c r="O27" s="18"/>
      <c r="P27" s="16"/>
      <c r="Q27" s="17"/>
      <c r="R27" s="17"/>
      <c r="S27" s="17"/>
      <c r="T27" s="17"/>
      <c r="U27" s="17"/>
      <c r="V27" s="18"/>
      <c r="W27" s="16"/>
      <c r="X27" s="17"/>
      <c r="Y27" s="17"/>
      <c r="Z27" s="17"/>
      <c r="AA27" s="17"/>
      <c r="AB27" s="17"/>
      <c r="AC27" s="18"/>
      <c r="AD27" s="16"/>
      <c r="AE27" s="17"/>
      <c r="AF27" s="17"/>
      <c r="AG27" s="17"/>
      <c r="AH27" s="17"/>
      <c r="AI27" s="17"/>
      <c r="AJ27" s="18"/>
      <c r="AK27" s="16"/>
      <c r="AL27" s="17"/>
      <c r="AM27" s="17"/>
      <c r="AN27" s="17"/>
      <c r="AO27" s="17"/>
      <c r="AP27" s="17"/>
      <c r="AQ27" s="18"/>
      <c r="AR27" s="16"/>
      <c r="AS27" s="17"/>
      <c r="AT27" s="17"/>
      <c r="AU27" s="17"/>
      <c r="AV27" s="17"/>
      <c r="AW27" s="17"/>
      <c r="AX27" s="18"/>
      <c r="AY27" s="16"/>
      <c r="AZ27" s="17"/>
      <c r="BA27" s="17"/>
      <c r="BB27" s="17"/>
      <c r="BC27" s="17"/>
      <c r="BD27" s="17"/>
      <c r="BE27" s="18"/>
      <c r="BF27" s="16"/>
      <c r="BG27" s="17"/>
      <c r="BH27" s="17"/>
      <c r="BI27" s="17"/>
      <c r="BJ27" s="17"/>
      <c r="BK27" s="17"/>
      <c r="BL27" s="18"/>
      <c r="BM27" s="16"/>
      <c r="BN27" s="17"/>
      <c r="BO27" s="17"/>
      <c r="BP27" s="17"/>
      <c r="BQ27" s="17"/>
      <c r="BR27" s="17"/>
      <c r="BS27" s="18"/>
      <c r="BT27" s="16"/>
      <c r="BU27" s="17"/>
      <c r="BV27" s="17"/>
      <c r="BW27" s="17"/>
      <c r="BX27" s="17"/>
      <c r="BY27" s="17"/>
      <c r="BZ27" s="18"/>
      <c r="CA27" s="16"/>
      <c r="CB27" s="17"/>
      <c r="CC27" s="17"/>
      <c r="CD27" s="17"/>
      <c r="CE27" s="17"/>
      <c r="CF27" s="17"/>
      <c r="CG27" s="18"/>
      <c r="CH27" s="16"/>
      <c r="CI27" s="17"/>
      <c r="CJ27" s="17"/>
      <c r="CK27" s="17"/>
      <c r="CL27" s="17"/>
      <c r="CM27" s="17"/>
      <c r="CN27" s="18"/>
      <c r="CO27" s="16"/>
      <c r="CP27" s="17"/>
      <c r="CQ27" s="17"/>
      <c r="CR27" s="17"/>
      <c r="CS27" s="17"/>
      <c r="CT27" s="17"/>
      <c r="CU27" s="18"/>
      <c r="CV27" s="16"/>
      <c r="CW27" s="17"/>
      <c r="CX27" s="17"/>
      <c r="CY27" s="17"/>
      <c r="CZ27" s="17"/>
      <c r="DA27" s="17"/>
      <c r="DB27" s="18"/>
      <c r="DC27" s="16"/>
      <c r="DD27" s="17"/>
      <c r="DE27" s="17"/>
      <c r="DF27" s="17"/>
      <c r="DG27" s="17"/>
      <c r="DH27" s="17"/>
      <c r="DI27" s="18"/>
      <c r="DJ27" s="16"/>
      <c r="DK27" s="17"/>
      <c r="DL27" s="17"/>
      <c r="DM27" s="17"/>
      <c r="DN27" s="17"/>
      <c r="DO27" s="17"/>
      <c r="DP27" s="18"/>
      <c r="DQ27" s="16"/>
      <c r="DR27" s="17"/>
      <c r="DS27" s="17"/>
      <c r="DT27" s="17"/>
      <c r="DU27" s="17"/>
      <c r="DV27" s="17"/>
      <c r="DW27" s="18"/>
      <c r="DX27" s="16"/>
      <c r="DY27" s="17"/>
      <c r="DZ27" s="17"/>
      <c r="EA27" s="17"/>
      <c r="EB27" s="17"/>
      <c r="EC27" s="17"/>
      <c r="ED27" s="18"/>
      <c r="EE27" s="16"/>
      <c r="EF27" s="17"/>
      <c r="EG27" s="17"/>
      <c r="EH27" s="17"/>
      <c r="EI27" s="17"/>
      <c r="EJ27" s="17"/>
      <c r="EK27" s="18"/>
      <c r="EL27" s="16"/>
      <c r="EM27" s="17"/>
      <c r="EN27" s="17"/>
      <c r="EO27" s="17"/>
      <c r="EP27" s="17"/>
      <c r="EQ27" s="17"/>
      <c r="ER27" s="18"/>
      <c r="ES27" s="16"/>
      <c r="ET27" s="17"/>
      <c r="EU27" s="17"/>
      <c r="EV27" s="17"/>
      <c r="EW27" s="17"/>
      <c r="EX27" s="17"/>
      <c r="EY27" s="18"/>
      <c r="EZ27" s="16"/>
      <c r="FA27" s="17"/>
      <c r="FB27" s="17"/>
      <c r="FC27" s="17"/>
      <c r="FD27" s="17"/>
      <c r="FE27" s="17"/>
      <c r="FF27" s="18"/>
      <c r="FG27" s="16"/>
      <c r="FH27" s="17"/>
      <c r="FI27" s="17"/>
      <c r="FJ27" s="17"/>
      <c r="FK27" s="17"/>
      <c r="FL27" s="17"/>
      <c r="FM27" s="18"/>
      <c r="FN27" s="16"/>
      <c r="FO27" s="17"/>
      <c r="FP27" s="17"/>
      <c r="FQ27" s="17"/>
      <c r="FR27" s="17"/>
      <c r="FS27" s="17"/>
      <c r="FT27" s="18"/>
      <c r="FU27" s="16"/>
      <c r="FV27" s="17"/>
      <c r="FW27" s="17"/>
      <c r="FX27" s="17"/>
      <c r="FY27" s="17"/>
      <c r="FZ27" s="17"/>
      <c r="GA27" s="18"/>
      <c r="GB27" s="16"/>
      <c r="GC27" s="17"/>
      <c r="GD27" s="17"/>
      <c r="GE27" s="17"/>
      <c r="GF27" s="17"/>
      <c r="GG27" s="17"/>
      <c r="GH27" s="18"/>
      <c r="GI27" s="16"/>
      <c r="GJ27" s="17"/>
      <c r="GK27" s="17"/>
      <c r="GL27" s="17"/>
      <c r="GM27" s="17"/>
      <c r="GN27" s="17"/>
      <c r="GO27" s="18"/>
      <c r="GP27" s="16"/>
      <c r="GQ27" s="17"/>
      <c r="GR27" s="17"/>
      <c r="GS27" s="17"/>
      <c r="GT27" s="17"/>
      <c r="GU27" s="17"/>
      <c r="GV27" s="18"/>
    </row>
    <row r="28" spans="2:204" ht="18" customHeight="1" outlineLevel="1" x14ac:dyDescent="0.2">
      <c r="B28" s="47" t="s">
        <v>107</v>
      </c>
      <c r="C28" s="11" t="s">
        <v>33</v>
      </c>
      <c r="D28" s="11"/>
      <c r="E28" s="19"/>
      <c r="F28" s="19"/>
      <c r="G28" s="12" t="str">
        <f t="shared" si="26"/>
        <v/>
      </c>
      <c r="H28" s="36"/>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customHeight="1" outlineLevel="1" x14ac:dyDescent="0.2">
      <c r="B29" s="47" t="s">
        <v>107</v>
      </c>
      <c r="C29" s="11" t="s">
        <v>34</v>
      </c>
      <c r="D29" s="11"/>
      <c r="E29" s="19"/>
      <c r="F29" s="19"/>
      <c r="G29" s="12" t="str">
        <f t="shared" si="26"/>
        <v/>
      </c>
      <c r="H29" s="36"/>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
      <c r="B30" s="47" t="s">
        <v>107</v>
      </c>
      <c r="C30" s="11" t="s">
        <v>35</v>
      </c>
      <c r="D30" s="11"/>
      <c r="E30" s="19"/>
      <c r="F30" s="19"/>
      <c r="G30" s="12" t="str">
        <f t="shared" si="26"/>
        <v/>
      </c>
      <c r="H30" s="36"/>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
      <c r="B31" s="47" t="s">
        <v>107</v>
      </c>
      <c r="C31" s="11" t="s">
        <v>36</v>
      </c>
      <c r="D31" s="11"/>
      <c r="E31" s="19"/>
      <c r="F31" s="19"/>
      <c r="G31" s="12" t="str">
        <f t="shared" si="26"/>
        <v/>
      </c>
      <c r="H31" s="36"/>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outlineLevel="1" x14ac:dyDescent="0.2">
      <c r="B32" s="47" t="s">
        <v>107</v>
      </c>
      <c r="C32" s="11" t="s">
        <v>37</v>
      </c>
      <c r="D32" s="11"/>
      <c r="E32" s="19"/>
      <c r="F32" s="19"/>
      <c r="G32" s="12" t="str">
        <f t="shared" si="26"/>
        <v/>
      </c>
      <c r="H32" s="36"/>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customHeight="1" outlineLevel="1" x14ac:dyDescent="0.2">
      <c r="B33" s="47" t="s">
        <v>107</v>
      </c>
      <c r="C33" s="11" t="s">
        <v>38</v>
      </c>
      <c r="D33" s="11"/>
      <c r="E33" s="19"/>
      <c r="F33" s="19"/>
      <c r="G33" s="12" t="str">
        <f t="shared" si="26"/>
        <v/>
      </c>
      <c r="H33" s="36"/>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customHeight="1" outlineLevel="1" x14ac:dyDescent="0.2">
      <c r="B34" s="47" t="s">
        <v>107</v>
      </c>
      <c r="C34" s="11" t="s">
        <v>39</v>
      </c>
      <c r="D34" s="11"/>
      <c r="E34" s="19"/>
      <c r="F34" s="19"/>
      <c r="G34" s="12" t="str">
        <f t="shared" si="26"/>
        <v/>
      </c>
      <c r="H34" s="36"/>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customHeight="1" outlineLevel="1" x14ac:dyDescent="0.2">
      <c r="B35" s="47" t="s">
        <v>107</v>
      </c>
      <c r="C35" s="11" t="s">
        <v>40</v>
      </c>
      <c r="D35" s="11"/>
      <c r="E35" s="19"/>
      <c r="F35" s="19"/>
      <c r="G35" s="12" t="str">
        <f t="shared" si="26"/>
        <v/>
      </c>
      <c r="H35" s="36"/>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customHeight="1" x14ac:dyDescent="0.2">
      <c r="B36" s="47" t="s">
        <v>107</v>
      </c>
      <c r="C36" s="7" t="s">
        <v>41</v>
      </c>
      <c r="D36" s="7"/>
      <c r="E36" s="20" t="str">
        <f>IF(MIN(E37:E51) &gt; 0, MIN(E37:E51), "")</f>
        <v/>
      </c>
      <c r="F36" s="20" t="str">
        <f>IF(MAX(F37:F51) &gt; 0, MAX(F37:F51), "")</f>
        <v/>
      </c>
      <c r="G36" s="21" t="str">
        <f t="shared" si="26"/>
        <v/>
      </c>
      <c r="H36" s="35" t="str">
        <f>IF(COUNT(H37:H51),AVERAGE(H37:H51),"")</f>
        <v/>
      </c>
      <c r="I36" s="16"/>
      <c r="J36" s="17"/>
      <c r="K36" s="17"/>
      <c r="L36" s="17"/>
      <c r="M36" s="17"/>
      <c r="N36" s="17"/>
      <c r="O36" s="18"/>
      <c r="P36" s="16"/>
      <c r="Q36" s="17"/>
      <c r="R36" s="17"/>
      <c r="S36" s="17"/>
      <c r="T36" s="17"/>
      <c r="U36" s="17"/>
      <c r="V36" s="18"/>
      <c r="W36" s="16"/>
      <c r="X36" s="17"/>
      <c r="Y36" s="17"/>
      <c r="Z36" s="17"/>
      <c r="AA36" s="17"/>
      <c r="AB36" s="17"/>
      <c r="AC36" s="18"/>
      <c r="AD36" s="16"/>
      <c r="AE36" s="17"/>
      <c r="AF36" s="17"/>
      <c r="AG36" s="17"/>
      <c r="AH36" s="17"/>
      <c r="AI36" s="17"/>
      <c r="AJ36" s="18"/>
      <c r="AK36" s="16"/>
      <c r="AL36" s="17"/>
      <c r="AM36" s="17"/>
      <c r="AN36" s="17"/>
      <c r="AO36" s="17"/>
      <c r="AP36" s="17"/>
      <c r="AQ36" s="18"/>
      <c r="AR36" s="16"/>
      <c r="AS36" s="17"/>
      <c r="AT36" s="17"/>
      <c r="AU36" s="17"/>
      <c r="AV36" s="17"/>
      <c r="AW36" s="17"/>
      <c r="AX36" s="18"/>
      <c r="AY36" s="16"/>
      <c r="AZ36" s="17"/>
      <c r="BA36" s="17"/>
      <c r="BB36" s="17"/>
      <c r="BC36" s="17"/>
      <c r="BD36" s="17"/>
      <c r="BE36" s="18"/>
      <c r="BF36" s="16"/>
      <c r="BG36" s="17"/>
      <c r="BH36" s="17"/>
      <c r="BI36" s="17"/>
      <c r="BJ36" s="17"/>
      <c r="BK36" s="17"/>
      <c r="BL36" s="18"/>
      <c r="BM36" s="16"/>
      <c r="BN36" s="17"/>
      <c r="BO36" s="17"/>
      <c r="BP36" s="17"/>
      <c r="BQ36" s="17"/>
      <c r="BR36" s="17"/>
      <c r="BS36" s="18"/>
      <c r="BT36" s="16"/>
      <c r="BU36" s="17"/>
      <c r="BV36" s="17"/>
      <c r="BW36" s="17"/>
      <c r="BX36" s="17"/>
      <c r="BY36" s="17"/>
      <c r="BZ36" s="18"/>
      <c r="CA36" s="16"/>
      <c r="CB36" s="17"/>
      <c r="CC36" s="17"/>
      <c r="CD36" s="17"/>
      <c r="CE36" s="17"/>
      <c r="CF36" s="17"/>
      <c r="CG36" s="18"/>
      <c r="CH36" s="16"/>
      <c r="CI36" s="17"/>
      <c r="CJ36" s="17"/>
      <c r="CK36" s="17"/>
      <c r="CL36" s="17"/>
      <c r="CM36" s="17"/>
      <c r="CN36" s="18"/>
      <c r="CO36" s="16"/>
      <c r="CP36" s="17"/>
      <c r="CQ36" s="17"/>
      <c r="CR36" s="17"/>
      <c r="CS36" s="17"/>
      <c r="CT36" s="17"/>
      <c r="CU36" s="18"/>
      <c r="CV36" s="16"/>
      <c r="CW36" s="17"/>
      <c r="CX36" s="17"/>
      <c r="CY36" s="17"/>
      <c r="CZ36" s="17"/>
      <c r="DA36" s="17"/>
      <c r="DB36" s="18"/>
      <c r="DC36" s="16"/>
      <c r="DD36" s="17"/>
      <c r="DE36" s="17"/>
      <c r="DF36" s="17"/>
      <c r="DG36" s="17"/>
      <c r="DH36" s="17"/>
      <c r="DI36" s="18"/>
      <c r="DJ36" s="16"/>
      <c r="DK36" s="17"/>
      <c r="DL36" s="17"/>
      <c r="DM36" s="17"/>
      <c r="DN36" s="17"/>
      <c r="DO36" s="17"/>
      <c r="DP36" s="18"/>
      <c r="DQ36" s="16"/>
      <c r="DR36" s="17"/>
      <c r="DS36" s="17"/>
      <c r="DT36" s="17"/>
      <c r="DU36" s="17"/>
      <c r="DV36" s="17"/>
      <c r="DW36" s="18"/>
      <c r="DX36" s="16"/>
      <c r="DY36" s="17"/>
      <c r="DZ36" s="17"/>
      <c r="EA36" s="17"/>
      <c r="EB36" s="17"/>
      <c r="EC36" s="17"/>
      <c r="ED36" s="18"/>
      <c r="EE36" s="16"/>
      <c r="EF36" s="17"/>
      <c r="EG36" s="17"/>
      <c r="EH36" s="17"/>
      <c r="EI36" s="17"/>
      <c r="EJ36" s="17"/>
      <c r="EK36" s="18"/>
      <c r="EL36" s="16"/>
      <c r="EM36" s="17"/>
      <c r="EN36" s="17"/>
      <c r="EO36" s="17"/>
      <c r="EP36" s="17"/>
      <c r="EQ36" s="17"/>
      <c r="ER36" s="18"/>
      <c r="ES36" s="16"/>
      <c r="ET36" s="17"/>
      <c r="EU36" s="17"/>
      <c r="EV36" s="17"/>
      <c r="EW36" s="17"/>
      <c r="EX36" s="17"/>
      <c r="EY36" s="18"/>
      <c r="EZ36" s="16"/>
      <c r="FA36" s="17"/>
      <c r="FB36" s="17"/>
      <c r="FC36" s="17"/>
      <c r="FD36" s="17"/>
      <c r="FE36" s="17"/>
      <c r="FF36" s="18"/>
      <c r="FG36" s="16"/>
      <c r="FH36" s="17"/>
      <c r="FI36" s="17"/>
      <c r="FJ36" s="17"/>
      <c r="FK36" s="17"/>
      <c r="FL36" s="17"/>
      <c r="FM36" s="18"/>
      <c r="FN36" s="16"/>
      <c r="FO36" s="17"/>
      <c r="FP36" s="17"/>
      <c r="FQ36" s="17"/>
      <c r="FR36" s="17"/>
      <c r="FS36" s="17"/>
      <c r="FT36" s="18"/>
      <c r="FU36" s="16"/>
      <c r="FV36" s="17"/>
      <c r="FW36" s="17"/>
      <c r="FX36" s="17"/>
      <c r="FY36" s="17"/>
      <c r="FZ36" s="17"/>
      <c r="GA36" s="18"/>
      <c r="GB36" s="16"/>
      <c r="GC36" s="17"/>
      <c r="GD36" s="17"/>
      <c r="GE36" s="17"/>
      <c r="GF36" s="17"/>
      <c r="GG36" s="17"/>
      <c r="GH36" s="18"/>
      <c r="GI36" s="16"/>
      <c r="GJ36" s="17"/>
      <c r="GK36" s="17"/>
      <c r="GL36" s="17"/>
      <c r="GM36" s="17"/>
      <c r="GN36" s="17"/>
      <c r="GO36" s="18"/>
      <c r="GP36" s="16"/>
      <c r="GQ36" s="17"/>
      <c r="GR36" s="17"/>
      <c r="GS36" s="17"/>
      <c r="GT36" s="17"/>
      <c r="GU36" s="17"/>
      <c r="GV36" s="18"/>
    </row>
    <row r="37" spans="2:204" ht="18" customHeight="1" outlineLevel="1" x14ac:dyDescent="0.2">
      <c r="B37" s="47" t="s">
        <v>107</v>
      </c>
      <c r="C37" s="11" t="s">
        <v>42</v>
      </c>
      <c r="D37" s="11"/>
      <c r="E37" s="19"/>
      <c r="F37" s="19"/>
      <c r="G37" s="12" t="str">
        <f t="shared" si="26"/>
        <v/>
      </c>
      <c r="H37" s="36"/>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customHeight="1" outlineLevel="1" x14ac:dyDescent="0.2">
      <c r="B38" s="47" t="s">
        <v>107</v>
      </c>
      <c r="C38" s="44" t="s">
        <v>19</v>
      </c>
      <c r="D38" s="11"/>
      <c r="E38" s="19"/>
      <c r="F38" s="19"/>
      <c r="G38" s="12"/>
      <c r="H38" s="36"/>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customHeight="1" outlineLevel="1" x14ac:dyDescent="0.2">
      <c r="B39" s="47" t="s">
        <v>107</v>
      </c>
      <c r="C39" s="44" t="s">
        <v>43</v>
      </c>
      <c r="D39" s="11"/>
      <c r="E39" s="19"/>
      <c r="F39" s="19"/>
      <c r="G39" s="12"/>
      <c r="H39" s="36"/>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customHeight="1" outlineLevel="1" x14ac:dyDescent="0.2">
      <c r="B40" s="47" t="s">
        <v>107</v>
      </c>
      <c r="C40" s="11" t="s">
        <v>21</v>
      </c>
      <c r="D40" s="11"/>
      <c r="E40" s="19"/>
      <c r="F40" s="19"/>
      <c r="G40" s="12" t="str">
        <f t="shared" si="26"/>
        <v/>
      </c>
      <c r="H40" s="36"/>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outlineLevel="1" x14ac:dyDescent="0.2">
      <c r="B41" s="47" t="s">
        <v>107</v>
      </c>
      <c r="C41" s="44" t="s">
        <v>44</v>
      </c>
      <c r="D41" s="11"/>
      <c r="E41" s="19"/>
      <c r="F41" s="19"/>
      <c r="G41" s="12"/>
      <c r="H41" s="36"/>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customHeight="1" outlineLevel="1" x14ac:dyDescent="0.2">
      <c r="B42" s="47" t="s">
        <v>107</v>
      </c>
      <c r="C42" s="44" t="s">
        <v>45</v>
      </c>
      <c r="D42" s="11"/>
      <c r="E42" s="19"/>
      <c r="F42" s="19"/>
      <c r="G42" s="12"/>
      <c r="H42" s="36"/>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customHeight="1" outlineLevel="1" x14ac:dyDescent="0.2">
      <c r="B43" s="47" t="s">
        <v>107</v>
      </c>
      <c r="C43" s="11" t="s">
        <v>45</v>
      </c>
      <c r="D43" s="11"/>
      <c r="E43" s="19"/>
      <c r="F43" s="19"/>
      <c r="G43" s="12" t="str">
        <f t="shared" si="26"/>
        <v/>
      </c>
      <c r="H43" s="36"/>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customHeight="1" outlineLevel="1" x14ac:dyDescent="0.2">
      <c r="B44" s="47" t="s">
        <v>107</v>
      </c>
      <c r="C44" s="11" t="s">
        <v>46</v>
      </c>
      <c r="D44" s="11"/>
      <c r="E44" s="19"/>
      <c r="F44" s="19"/>
      <c r="G44" s="12" t="str">
        <f t="shared" si="26"/>
        <v/>
      </c>
      <c r="H44" s="36"/>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customHeight="1" outlineLevel="1" x14ac:dyDescent="0.2">
      <c r="B45" s="47" t="s">
        <v>107</v>
      </c>
      <c r="C45" s="44" t="s">
        <v>47</v>
      </c>
      <c r="D45" s="11"/>
      <c r="E45" s="19"/>
      <c r="F45" s="19"/>
      <c r="G45" s="12"/>
      <c r="H45" s="36"/>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customHeight="1" outlineLevel="1" x14ac:dyDescent="0.2">
      <c r="B46" s="47" t="s">
        <v>107</v>
      </c>
      <c r="C46" s="44" t="s">
        <v>48</v>
      </c>
      <c r="D46" s="11"/>
      <c r="E46" s="19"/>
      <c r="F46" s="19"/>
      <c r="G46" s="12"/>
      <c r="H46" s="36"/>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customHeight="1" outlineLevel="1" x14ac:dyDescent="0.2">
      <c r="B47" s="47" t="s">
        <v>107</v>
      </c>
      <c r="C47" s="11" t="s">
        <v>49</v>
      </c>
      <c r="D47" s="11"/>
      <c r="E47" s="19"/>
      <c r="F47" s="19"/>
      <c r="G47" s="12" t="str">
        <f t="shared" si="26"/>
        <v/>
      </c>
      <c r="H47" s="36"/>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customHeight="1" outlineLevel="1" x14ac:dyDescent="0.2">
      <c r="B48" s="47" t="s">
        <v>107</v>
      </c>
      <c r="C48" s="11" t="s">
        <v>50</v>
      </c>
      <c r="D48" s="11"/>
      <c r="E48" s="19"/>
      <c r="F48" s="19"/>
      <c r="G48" s="12" t="str">
        <f t="shared" si="26"/>
        <v/>
      </c>
      <c r="H48" s="36"/>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customHeight="1" outlineLevel="1" x14ac:dyDescent="0.2">
      <c r="B49" s="47" t="s">
        <v>107</v>
      </c>
      <c r="C49" s="44" t="s">
        <v>51</v>
      </c>
      <c r="D49" s="11"/>
      <c r="E49" s="19"/>
      <c r="F49" s="19"/>
      <c r="G49" s="12" t="str">
        <f t="shared" si="26"/>
        <v/>
      </c>
      <c r="H49" s="36"/>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outlineLevel="1" x14ac:dyDescent="0.2">
      <c r="B50" s="47" t="s">
        <v>107</v>
      </c>
      <c r="C50" s="44" t="s">
        <v>52</v>
      </c>
      <c r="D50" s="11"/>
      <c r="E50" s="19"/>
      <c r="F50" s="19"/>
      <c r="G50" s="12" t="str">
        <f t="shared" si="26"/>
        <v/>
      </c>
      <c r="H50" s="36"/>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customHeight="1" outlineLevel="1" x14ac:dyDescent="0.2">
      <c r="B51" s="47" t="s">
        <v>107</v>
      </c>
      <c r="C51" s="44" t="s">
        <v>53</v>
      </c>
      <c r="D51" s="11"/>
      <c r="E51" s="19"/>
      <c r="F51" s="19"/>
      <c r="G51" s="12" t="str">
        <f t="shared" si="26"/>
        <v/>
      </c>
      <c r="H51" s="36"/>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customHeight="1" x14ac:dyDescent="0.2">
      <c r="B52" s="47" t="s">
        <v>107</v>
      </c>
      <c r="C52" s="7" t="s">
        <v>54</v>
      </c>
      <c r="D52" s="7"/>
      <c r="E52" s="20" t="str">
        <f t="shared" ref="E52" si="27">IF(MIN(E53:E84) &gt; 0, MIN(E53:E84), "")</f>
        <v/>
      </c>
      <c r="F52" s="20" t="str">
        <f t="shared" ref="F52" si="28">IF(MAX(F53:F84) &gt; 0, MAX(F53:F84), "")</f>
        <v/>
      </c>
      <c r="G52" s="21" t="str">
        <f t="shared" si="26"/>
        <v/>
      </c>
      <c r="H52" s="35" t="str">
        <f t="shared" ref="H52" si="29">IF(COUNT(H53:H84),AVERAGE(H53:H84),"")</f>
        <v/>
      </c>
      <c r="I52" s="16"/>
      <c r="J52" s="17"/>
      <c r="K52" s="17"/>
      <c r="L52" s="17"/>
      <c r="M52" s="17"/>
      <c r="N52" s="17"/>
      <c r="O52" s="18"/>
      <c r="P52" s="16"/>
      <c r="Q52" s="17"/>
      <c r="R52" s="17"/>
      <c r="S52" s="17"/>
      <c r="T52" s="17"/>
      <c r="U52" s="17"/>
      <c r="V52" s="18"/>
      <c r="W52" s="16"/>
      <c r="X52" s="17"/>
      <c r="Y52" s="17"/>
      <c r="Z52" s="17"/>
      <c r="AA52" s="17"/>
      <c r="AB52" s="17"/>
      <c r="AC52" s="18"/>
      <c r="AD52" s="16"/>
      <c r="AE52" s="17"/>
      <c r="AF52" s="17"/>
      <c r="AG52" s="17"/>
      <c r="AH52" s="17"/>
      <c r="AI52" s="17"/>
      <c r="AJ52" s="18"/>
      <c r="AK52" s="16"/>
      <c r="AL52" s="17"/>
      <c r="AM52" s="17"/>
      <c r="AN52" s="17"/>
      <c r="AO52" s="17"/>
      <c r="AP52" s="17"/>
      <c r="AQ52" s="18"/>
      <c r="AR52" s="16"/>
      <c r="AS52" s="17"/>
      <c r="AT52" s="17"/>
      <c r="AU52" s="17"/>
      <c r="AV52" s="17"/>
      <c r="AW52" s="17"/>
      <c r="AX52" s="18"/>
      <c r="AY52" s="16"/>
      <c r="AZ52" s="17"/>
      <c r="BA52" s="17"/>
      <c r="BB52" s="17"/>
      <c r="BC52" s="17"/>
      <c r="BD52" s="17"/>
      <c r="BE52" s="18"/>
      <c r="BF52" s="16"/>
      <c r="BG52" s="17"/>
      <c r="BH52" s="17"/>
      <c r="BI52" s="17"/>
      <c r="BJ52" s="17"/>
      <c r="BK52" s="17"/>
      <c r="BL52" s="18"/>
      <c r="BM52" s="16"/>
      <c r="BN52" s="17"/>
      <c r="BO52" s="17"/>
      <c r="BP52" s="17"/>
      <c r="BQ52" s="17"/>
      <c r="BR52" s="17"/>
      <c r="BS52" s="18"/>
      <c r="BT52" s="16"/>
      <c r="BU52" s="17"/>
      <c r="BV52" s="17"/>
      <c r="BW52" s="17"/>
      <c r="BX52" s="17"/>
      <c r="BY52" s="17"/>
      <c r="BZ52" s="18"/>
      <c r="CA52" s="16"/>
      <c r="CB52" s="17"/>
      <c r="CC52" s="17"/>
      <c r="CD52" s="17"/>
      <c r="CE52" s="17"/>
      <c r="CF52" s="17"/>
      <c r="CG52" s="18"/>
      <c r="CH52" s="16"/>
      <c r="CI52" s="17"/>
      <c r="CJ52" s="17"/>
      <c r="CK52" s="17"/>
      <c r="CL52" s="17"/>
      <c r="CM52" s="17"/>
      <c r="CN52" s="18"/>
      <c r="CO52" s="16"/>
      <c r="CP52" s="17"/>
      <c r="CQ52" s="17"/>
      <c r="CR52" s="17"/>
      <c r="CS52" s="17"/>
      <c r="CT52" s="17"/>
      <c r="CU52" s="18"/>
      <c r="CV52" s="16"/>
      <c r="CW52" s="17"/>
      <c r="CX52" s="17"/>
      <c r="CY52" s="17"/>
      <c r="CZ52" s="17"/>
      <c r="DA52" s="17"/>
      <c r="DB52" s="18"/>
      <c r="DC52" s="16"/>
      <c r="DD52" s="17"/>
      <c r="DE52" s="17"/>
      <c r="DF52" s="17"/>
      <c r="DG52" s="17"/>
      <c r="DH52" s="17"/>
      <c r="DI52" s="18"/>
      <c r="DJ52" s="16"/>
      <c r="DK52" s="17"/>
      <c r="DL52" s="17"/>
      <c r="DM52" s="17"/>
      <c r="DN52" s="17"/>
      <c r="DO52" s="17"/>
      <c r="DP52" s="18"/>
      <c r="DQ52" s="16"/>
      <c r="DR52" s="17"/>
      <c r="DS52" s="17"/>
      <c r="DT52" s="17"/>
      <c r="DU52" s="17"/>
      <c r="DV52" s="17"/>
      <c r="DW52" s="18"/>
      <c r="DX52" s="16"/>
      <c r="DY52" s="17"/>
      <c r="DZ52" s="17"/>
      <c r="EA52" s="17"/>
      <c r="EB52" s="17"/>
      <c r="EC52" s="17"/>
      <c r="ED52" s="18"/>
      <c r="EE52" s="16"/>
      <c r="EF52" s="17"/>
      <c r="EG52" s="17"/>
      <c r="EH52" s="17"/>
      <c r="EI52" s="17"/>
      <c r="EJ52" s="17"/>
      <c r="EK52" s="18"/>
      <c r="EL52" s="16"/>
      <c r="EM52" s="17"/>
      <c r="EN52" s="17"/>
      <c r="EO52" s="17"/>
      <c r="EP52" s="17"/>
      <c r="EQ52" s="17"/>
      <c r="ER52" s="18"/>
      <c r="ES52" s="16"/>
      <c r="ET52" s="17"/>
      <c r="EU52" s="17"/>
      <c r="EV52" s="17"/>
      <c r="EW52" s="17"/>
      <c r="EX52" s="17"/>
      <c r="EY52" s="18"/>
      <c r="EZ52" s="16"/>
      <c r="FA52" s="17"/>
      <c r="FB52" s="17"/>
      <c r="FC52" s="17"/>
      <c r="FD52" s="17"/>
      <c r="FE52" s="17"/>
      <c r="FF52" s="18"/>
      <c r="FG52" s="16"/>
      <c r="FH52" s="17"/>
      <c r="FI52" s="17"/>
      <c r="FJ52" s="17"/>
      <c r="FK52" s="17"/>
      <c r="FL52" s="17"/>
      <c r="FM52" s="18"/>
      <c r="FN52" s="16"/>
      <c r="FO52" s="17"/>
      <c r="FP52" s="17"/>
      <c r="FQ52" s="17"/>
      <c r="FR52" s="17"/>
      <c r="FS52" s="17"/>
      <c r="FT52" s="18"/>
      <c r="FU52" s="16"/>
      <c r="FV52" s="17"/>
      <c r="FW52" s="17"/>
      <c r="FX52" s="17"/>
      <c r="FY52" s="17"/>
      <c r="FZ52" s="17"/>
      <c r="GA52" s="18"/>
      <c r="GB52" s="16"/>
      <c r="GC52" s="17"/>
      <c r="GD52" s="17"/>
      <c r="GE52" s="17"/>
      <c r="GF52" s="17"/>
      <c r="GG52" s="17"/>
      <c r="GH52" s="18"/>
      <c r="GI52" s="16"/>
      <c r="GJ52" s="17"/>
      <c r="GK52" s="17"/>
      <c r="GL52" s="17"/>
      <c r="GM52" s="17"/>
      <c r="GN52" s="17"/>
      <c r="GO52" s="18"/>
      <c r="GP52" s="16"/>
      <c r="GQ52" s="17"/>
      <c r="GR52" s="17"/>
      <c r="GS52" s="17"/>
      <c r="GT52" s="17"/>
      <c r="GU52" s="17"/>
      <c r="GV52" s="18"/>
    </row>
    <row r="53" spans="2:204" ht="18" customHeight="1" outlineLevel="1" x14ac:dyDescent="0.2">
      <c r="B53" s="47" t="s">
        <v>107</v>
      </c>
      <c r="C53" s="11" t="s">
        <v>55</v>
      </c>
      <c r="D53" s="11"/>
      <c r="E53" s="19"/>
      <c r="F53" s="19"/>
      <c r="G53" s="12" t="str">
        <f t="shared" si="26"/>
        <v/>
      </c>
      <c r="H53" s="36"/>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customHeight="1" outlineLevel="1" x14ac:dyDescent="0.2">
      <c r="B54" s="47" t="s">
        <v>107</v>
      </c>
      <c r="C54" s="11" t="s">
        <v>56</v>
      </c>
      <c r="D54" s="11"/>
      <c r="E54" s="19"/>
      <c r="F54" s="19"/>
      <c r="G54" s="12" t="str">
        <f t="shared" si="26"/>
        <v/>
      </c>
      <c r="H54" s="36"/>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customHeight="1" outlineLevel="1" x14ac:dyDescent="0.2">
      <c r="B55" s="47" t="s">
        <v>107</v>
      </c>
      <c r="C55" s="11" t="s">
        <v>57</v>
      </c>
      <c r="D55" s="11"/>
      <c r="E55" s="19"/>
      <c r="F55" s="19"/>
      <c r="G55" s="12" t="str">
        <f t="shared" si="26"/>
        <v/>
      </c>
      <c r="H55" s="36"/>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customHeight="1" outlineLevel="1" x14ac:dyDescent="0.2">
      <c r="B56" s="47" t="s">
        <v>107</v>
      </c>
      <c r="C56" s="11" t="s">
        <v>58</v>
      </c>
      <c r="D56" s="11"/>
      <c r="E56" s="19"/>
      <c r="F56" s="19"/>
      <c r="G56" s="12" t="str">
        <f t="shared" si="26"/>
        <v/>
      </c>
      <c r="H56" s="36"/>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outlineLevel="1" x14ac:dyDescent="0.2">
      <c r="B57" s="47" t="s">
        <v>107</v>
      </c>
      <c r="C57" s="11" t="s">
        <v>59</v>
      </c>
      <c r="D57" s="11"/>
      <c r="E57" s="19"/>
      <c r="F57" s="19"/>
      <c r="G57" s="12" t="str">
        <f t="shared" si="26"/>
        <v/>
      </c>
      <c r="H57" s="36"/>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customHeight="1" outlineLevel="1" x14ac:dyDescent="0.2">
      <c r="B58" s="47" t="s">
        <v>107</v>
      </c>
      <c r="C58" s="11" t="s">
        <v>60</v>
      </c>
      <c r="D58" s="11"/>
      <c r="E58" s="19"/>
      <c r="F58" s="19"/>
      <c r="G58" s="12" t="str">
        <f t="shared" si="26"/>
        <v/>
      </c>
      <c r="H58" s="36"/>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customHeight="1" outlineLevel="1" x14ac:dyDescent="0.2">
      <c r="B59" s="47" t="s">
        <v>107</v>
      </c>
      <c r="C59" s="11" t="s">
        <v>61</v>
      </c>
      <c r="D59" s="11"/>
      <c r="E59" s="19"/>
      <c r="F59" s="19"/>
      <c r="G59" s="12" t="str">
        <f t="shared" si="26"/>
        <v/>
      </c>
      <c r="H59" s="36"/>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customHeight="1" outlineLevel="1" x14ac:dyDescent="0.2">
      <c r="B60" s="47" t="s">
        <v>107</v>
      </c>
      <c r="C60" s="11" t="s">
        <v>62</v>
      </c>
      <c r="D60" s="11"/>
      <c r="E60" s="19"/>
      <c r="F60" s="19"/>
      <c r="G60" s="12" t="str">
        <f t="shared" si="26"/>
        <v/>
      </c>
      <c r="H60" s="36"/>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customHeight="1" outlineLevel="1" x14ac:dyDescent="0.2">
      <c r="B61" s="47" t="s">
        <v>107</v>
      </c>
      <c r="C61" s="11" t="s">
        <v>63</v>
      </c>
      <c r="D61" s="11"/>
      <c r="E61" s="19"/>
      <c r="F61" s="19"/>
      <c r="G61" s="12"/>
      <c r="H61" s="36"/>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customHeight="1" outlineLevel="1" x14ac:dyDescent="0.2">
      <c r="B62" s="47" t="s">
        <v>107</v>
      </c>
      <c r="C62" s="11" t="s">
        <v>64</v>
      </c>
      <c r="D62" s="11"/>
      <c r="E62" s="19"/>
      <c r="F62" s="19"/>
      <c r="G62" s="12"/>
      <c r="H62" s="36"/>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customHeight="1" outlineLevel="1" x14ac:dyDescent="0.2">
      <c r="B63" s="47" t="s">
        <v>107</v>
      </c>
      <c r="C63" s="11" t="s">
        <v>65</v>
      </c>
      <c r="D63" s="11"/>
      <c r="E63" s="19"/>
      <c r="F63" s="19"/>
      <c r="G63" s="12"/>
      <c r="H63" s="36"/>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customHeight="1" outlineLevel="1" x14ac:dyDescent="0.2">
      <c r="B64" s="47" t="s">
        <v>107</v>
      </c>
      <c r="C64" s="11" t="s">
        <v>66</v>
      </c>
      <c r="D64" s="11"/>
      <c r="E64" s="19"/>
      <c r="F64" s="19"/>
      <c r="G64" s="12"/>
      <c r="H64" s="36"/>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customHeight="1" outlineLevel="1" x14ac:dyDescent="0.2">
      <c r="B65" s="47" t="s">
        <v>107</v>
      </c>
      <c r="C65" s="11" t="s">
        <v>67</v>
      </c>
      <c r="D65" s="11"/>
      <c r="E65" s="19"/>
      <c r="F65" s="19"/>
      <c r="G65" s="12"/>
      <c r="H65" s="36"/>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customHeight="1" outlineLevel="1" x14ac:dyDescent="0.2">
      <c r="B66" s="47" t="s">
        <v>107</v>
      </c>
      <c r="C66" s="11" t="s">
        <v>68</v>
      </c>
      <c r="D66" s="11"/>
      <c r="E66" s="19"/>
      <c r="F66" s="19"/>
      <c r="G66" s="12"/>
      <c r="H66" s="36"/>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customHeight="1" outlineLevel="1" x14ac:dyDescent="0.2">
      <c r="B67" s="47" t="s">
        <v>107</v>
      </c>
      <c r="C67" s="11" t="s">
        <v>69</v>
      </c>
      <c r="D67" s="11"/>
      <c r="E67" s="19"/>
      <c r="F67" s="19"/>
      <c r="G67" s="12"/>
      <c r="H67" s="36"/>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customHeight="1" outlineLevel="1" x14ac:dyDescent="0.2">
      <c r="B68" s="47" t="s">
        <v>107</v>
      </c>
      <c r="C68" s="11" t="s">
        <v>7</v>
      </c>
      <c r="D68" s="11"/>
      <c r="E68" s="19"/>
      <c r="F68" s="19"/>
      <c r="G68" s="12"/>
      <c r="H68" s="36"/>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customHeight="1" outlineLevel="1" x14ac:dyDescent="0.2">
      <c r="B69" s="47" t="s">
        <v>107</v>
      </c>
      <c r="C69" s="44" t="s">
        <v>70</v>
      </c>
      <c r="D69" s="11"/>
      <c r="E69" s="19"/>
      <c r="F69" s="19"/>
      <c r="G69" s="12"/>
      <c r="H69" s="36"/>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customHeight="1" outlineLevel="1" x14ac:dyDescent="0.2">
      <c r="B70" s="47" t="s">
        <v>107</v>
      </c>
      <c r="C70" s="44" t="s">
        <v>71</v>
      </c>
      <c r="D70" s="11"/>
      <c r="E70" s="19"/>
      <c r="F70" s="19"/>
      <c r="G70" s="12"/>
      <c r="H70" s="36"/>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customHeight="1" outlineLevel="1" x14ac:dyDescent="0.2">
      <c r="B71" s="47" t="s">
        <v>107</v>
      </c>
      <c r="C71" s="44" t="s">
        <v>72</v>
      </c>
      <c r="D71" s="11"/>
      <c r="E71" s="19"/>
      <c r="F71" s="19"/>
      <c r="G71" s="12"/>
      <c r="H71" s="36"/>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customHeight="1" outlineLevel="1" x14ac:dyDescent="0.2">
      <c r="B72" s="47" t="s">
        <v>107</v>
      </c>
      <c r="C72" s="44" t="s">
        <v>73</v>
      </c>
      <c r="D72" s="11"/>
      <c r="E72" s="19"/>
      <c r="F72" s="19"/>
      <c r="G72" s="12"/>
      <c r="H72" s="36"/>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customHeight="1" outlineLevel="1" x14ac:dyDescent="0.2">
      <c r="B73" s="47" t="s">
        <v>107</v>
      </c>
      <c r="C73" s="11" t="s">
        <v>74</v>
      </c>
      <c r="D73" s="11"/>
      <c r="E73" s="19"/>
      <c r="F73" s="19"/>
      <c r="G73" s="12"/>
      <c r="H73" s="36"/>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customHeight="1" outlineLevel="1" x14ac:dyDescent="0.2">
      <c r="B74" s="47" t="s">
        <v>107</v>
      </c>
      <c r="C74" s="11" t="s">
        <v>75</v>
      </c>
      <c r="D74" s="11"/>
      <c r="E74" s="19"/>
      <c r="F74" s="19"/>
      <c r="G74" s="12"/>
      <c r="H74" s="36"/>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customHeight="1" outlineLevel="1" x14ac:dyDescent="0.2">
      <c r="B75" s="47" t="s">
        <v>107</v>
      </c>
      <c r="C75" s="11" t="s">
        <v>76</v>
      </c>
      <c r="D75" s="11"/>
      <c r="E75" s="19"/>
      <c r="F75" s="19"/>
      <c r="G75" s="12"/>
      <c r="H75" s="36"/>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customHeight="1" outlineLevel="1" x14ac:dyDescent="0.2">
      <c r="B76" s="47" t="s">
        <v>107</v>
      </c>
      <c r="C76" s="11" t="s">
        <v>77</v>
      </c>
      <c r="D76" s="11"/>
      <c r="E76" s="19"/>
      <c r="F76" s="19"/>
      <c r="G76" s="12"/>
      <c r="H76" s="36"/>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customHeight="1" outlineLevel="1" x14ac:dyDescent="0.2">
      <c r="B77" s="47" t="s">
        <v>107</v>
      </c>
      <c r="C77" s="44" t="s">
        <v>78</v>
      </c>
      <c r="D77" s="11"/>
      <c r="E77" s="19"/>
      <c r="F77" s="19"/>
      <c r="G77" s="12"/>
      <c r="H77" s="36"/>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customHeight="1" outlineLevel="1" x14ac:dyDescent="0.2">
      <c r="B78" s="47" t="s">
        <v>107</v>
      </c>
      <c r="C78" s="44" t="s">
        <v>79</v>
      </c>
      <c r="D78" s="11"/>
      <c r="E78" s="19"/>
      <c r="F78" s="19"/>
      <c r="G78" s="12"/>
      <c r="H78" s="36"/>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customHeight="1" outlineLevel="1" x14ac:dyDescent="0.2">
      <c r="B79" s="47" t="s">
        <v>107</v>
      </c>
      <c r="C79" s="44" t="s">
        <v>80</v>
      </c>
      <c r="D79" s="11"/>
      <c r="E79" s="19"/>
      <c r="F79" s="19"/>
      <c r="G79" s="12"/>
      <c r="H79" s="36"/>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customHeight="1" outlineLevel="1" x14ac:dyDescent="0.2">
      <c r="B80" s="47" t="s">
        <v>107</v>
      </c>
      <c r="C80" s="44" t="s">
        <v>81</v>
      </c>
      <c r="D80" s="11"/>
      <c r="E80" s="19"/>
      <c r="F80" s="19"/>
      <c r="G80" s="12"/>
      <c r="H80" s="36"/>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customHeight="1" outlineLevel="1" x14ac:dyDescent="0.2">
      <c r="B81" s="47" t="s">
        <v>107</v>
      </c>
      <c r="C81" s="44" t="s">
        <v>82</v>
      </c>
      <c r="D81" s="11"/>
      <c r="E81" s="19"/>
      <c r="F81" s="19"/>
      <c r="G81" s="12"/>
      <c r="H81" s="36"/>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customHeight="1" outlineLevel="1" x14ac:dyDescent="0.2">
      <c r="B82" s="47" t="s">
        <v>107</v>
      </c>
      <c r="C82" s="11" t="s">
        <v>83</v>
      </c>
      <c r="D82" s="11"/>
      <c r="E82" s="19"/>
      <c r="F82" s="19"/>
      <c r="G82" s="12"/>
      <c r="H82" s="36"/>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outlineLevel="1" x14ac:dyDescent="0.2">
      <c r="B83" s="47" t="s">
        <v>107</v>
      </c>
      <c r="C83" s="11" t="s">
        <v>84</v>
      </c>
      <c r="D83" s="11"/>
      <c r="E83" s="19"/>
      <c r="F83" s="19"/>
      <c r="G83" s="12" t="str">
        <f t="shared" si="26"/>
        <v/>
      </c>
      <c r="H83" s="36"/>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customHeight="1" outlineLevel="1" x14ac:dyDescent="0.2">
      <c r="B84" s="47" t="s">
        <v>107</v>
      </c>
      <c r="C84" s="11" t="s">
        <v>85</v>
      </c>
      <c r="D84" s="11"/>
      <c r="E84" s="19"/>
      <c r="F84" s="19"/>
      <c r="G84" s="12" t="str">
        <f t="shared" si="26"/>
        <v/>
      </c>
      <c r="H84" s="36"/>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customHeight="1" x14ac:dyDescent="0.2">
      <c r="B85" s="47" t="s">
        <v>107</v>
      </c>
      <c r="C85" s="7" t="s">
        <v>86</v>
      </c>
      <c r="D85" s="7"/>
      <c r="E85" s="20" t="str">
        <f>IF(MIN(E86:E90) &gt; 0, MIN(E86:E90), "")</f>
        <v/>
      </c>
      <c r="F85" s="20" t="str">
        <f>IF(MAX(F86:F90) &gt; 0, MAX(F86:F90), "")</f>
        <v/>
      </c>
      <c r="G85" s="21" t="str">
        <f t="shared" si="26"/>
        <v/>
      </c>
      <c r="H85" s="35" t="str">
        <f>IF(COUNT(H86:H90),AVERAGE(H86:H90),"")</f>
        <v/>
      </c>
      <c r="I85" s="16"/>
      <c r="J85" s="17"/>
      <c r="K85" s="17"/>
      <c r="L85" s="17"/>
      <c r="M85" s="17"/>
      <c r="N85" s="17"/>
      <c r="O85" s="18"/>
      <c r="P85" s="16"/>
      <c r="Q85" s="17"/>
      <c r="R85" s="17"/>
      <c r="S85" s="17"/>
      <c r="T85" s="17"/>
      <c r="U85" s="17"/>
      <c r="V85" s="18"/>
      <c r="W85" s="16"/>
      <c r="X85" s="17"/>
      <c r="Y85" s="17"/>
      <c r="Z85" s="17"/>
      <c r="AA85" s="17"/>
      <c r="AB85" s="17"/>
      <c r="AC85" s="18"/>
      <c r="AD85" s="16"/>
      <c r="AE85" s="17"/>
      <c r="AF85" s="17"/>
      <c r="AG85" s="17"/>
      <c r="AH85" s="17"/>
      <c r="AI85" s="17"/>
      <c r="AJ85" s="18"/>
      <c r="AK85" s="16"/>
      <c r="AL85" s="17"/>
      <c r="AM85" s="17"/>
      <c r="AN85" s="17"/>
      <c r="AO85" s="17"/>
      <c r="AP85" s="17"/>
      <c r="AQ85" s="18"/>
      <c r="AR85" s="16"/>
      <c r="AS85" s="17"/>
      <c r="AT85" s="17"/>
      <c r="AU85" s="17"/>
      <c r="AV85" s="17"/>
      <c r="AW85" s="17"/>
      <c r="AX85" s="18"/>
      <c r="AY85" s="16"/>
      <c r="AZ85" s="17"/>
      <c r="BA85" s="17"/>
      <c r="BB85" s="17"/>
      <c r="BC85" s="17"/>
      <c r="BD85" s="17"/>
      <c r="BE85" s="18"/>
      <c r="BF85" s="16"/>
      <c r="BG85" s="17"/>
      <c r="BH85" s="17"/>
      <c r="BI85" s="17"/>
      <c r="BJ85" s="17"/>
      <c r="BK85" s="17"/>
      <c r="BL85" s="18"/>
      <c r="BM85" s="16"/>
      <c r="BN85" s="17"/>
      <c r="BO85" s="17"/>
      <c r="BP85" s="17"/>
      <c r="BQ85" s="17"/>
      <c r="BR85" s="17"/>
      <c r="BS85" s="18"/>
      <c r="BT85" s="16"/>
      <c r="BU85" s="17"/>
      <c r="BV85" s="17"/>
      <c r="BW85" s="17"/>
      <c r="BX85" s="17"/>
      <c r="BY85" s="17"/>
      <c r="BZ85" s="18"/>
      <c r="CA85" s="16"/>
      <c r="CB85" s="17"/>
      <c r="CC85" s="17"/>
      <c r="CD85" s="17"/>
      <c r="CE85" s="17"/>
      <c r="CF85" s="17"/>
      <c r="CG85" s="18"/>
      <c r="CH85" s="16"/>
      <c r="CI85" s="17"/>
      <c r="CJ85" s="17"/>
      <c r="CK85" s="17"/>
      <c r="CL85" s="17"/>
      <c r="CM85" s="17"/>
      <c r="CN85" s="18"/>
      <c r="CO85" s="16"/>
      <c r="CP85" s="17"/>
      <c r="CQ85" s="17"/>
      <c r="CR85" s="17"/>
      <c r="CS85" s="17"/>
      <c r="CT85" s="17"/>
      <c r="CU85" s="18"/>
      <c r="CV85" s="16"/>
      <c r="CW85" s="17"/>
      <c r="CX85" s="17"/>
      <c r="CY85" s="17"/>
      <c r="CZ85" s="17"/>
      <c r="DA85" s="17"/>
      <c r="DB85" s="18"/>
      <c r="DC85" s="16"/>
      <c r="DD85" s="17"/>
      <c r="DE85" s="17"/>
      <c r="DF85" s="17"/>
      <c r="DG85" s="17"/>
      <c r="DH85" s="17"/>
      <c r="DI85" s="18"/>
      <c r="DJ85" s="16"/>
      <c r="DK85" s="17"/>
      <c r="DL85" s="17"/>
      <c r="DM85" s="17"/>
      <c r="DN85" s="17"/>
      <c r="DO85" s="17"/>
      <c r="DP85" s="18"/>
      <c r="DQ85" s="16"/>
      <c r="DR85" s="17"/>
      <c r="DS85" s="17"/>
      <c r="DT85" s="17"/>
      <c r="DU85" s="17"/>
      <c r="DV85" s="17"/>
      <c r="DW85" s="18"/>
      <c r="DX85" s="16"/>
      <c r="DY85" s="17"/>
      <c r="DZ85" s="17"/>
      <c r="EA85" s="17"/>
      <c r="EB85" s="17"/>
      <c r="EC85" s="17"/>
      <c r="ED85" s="18"/>
      <c r="EE85" s="16"/>
      <c r="EF85" s="17"/>
      <c r="EG85" s="17"/>
      <c r="EH85" s="17"/>
      <c r="EI85" s="17"/>
      <c r="EJ85" s="17"/>
      <c r="EK85" s="18"/>
      <c r="EL85" s="16"/>
      <c r="EM85" s="17"/>
      <c r="EN85" s="17"/>
      <c r="EO85" s="17"/>
      <c r="EP85" s="17"/>
      <c r="EQ85" s="17"/>
      <c r="ER85" s="18"/>
      <c r="ES85" s="16"/>
      <c r="ET85" s="17"/>
      <c r="EU85" s="17"/>
      <c r="EV85" s="17"/>
      <c r="EW85" s="17"/>
      <c r="EX85" s="17"/>
      <c r="EY85" s="18"/>
      <c r="EZ85" s="16"/>
      <c r="FA85" s="17"/>
      <c r="FB85" s="17"/>
      <c r="FC85" s="17"/>
      <c r="FD85" s="17"/>
      <c r="FE85" s="17"/>
      <c r="FF85" s="18"/>
      <c r="FG85" s="16"/>
      <c r="FH85" s="17"/>
      <c r="FI85" s="17"/>
      <c r="FJ85" s="17"/>
      <c r="FK85" s="17"/>
      <c r="FL85" s="17"/>
      <c r="FM85" s="18"/>
      <c r="FN85" s="16"/>
      <c r="FO85" s="17"/>
      <c r="FP85" s="17"/>
      <c r="FQ85" s="17"/>
      <c r="FR85" s="17"/>
      <c r="FS85" s="17"/>
      <c r="FT85" s="18"/>
      <c r="FU85" s="16"/>
      <c r="FV85" s="17"/>
      <c r="FW85" s="17"/>
      <c r="FX85" s="17"/>
      <c r="FY85" s="17"/>
      <c r="FZ85" s="17"/>
      <c r="GA85" s="18"/>
      <c r="GB85" s="16"/>
      <c r="GC85" s="17"/>
      <c r="GD85" s="17"/>
      <c r="GE85" s="17"/>
      <c r="GF85" s="17"/>
      <c r="GG85" s="17"/>
      <c r="GH85" s="18"/>
      <c r="GI85" s="16"/>
      <c r="GJ85" s="17"/>
      <c r="GK85" s="17"/>
      <c r="GL85" s="17"/>
      <c r="GM85" s="17"/>
      <c r="GN85" s="17"/>
      <c r="GO85" s="18"/>
      <c r="GP85" s="16"/>
      <c r="GQ85" s="17"/>
      <c r="GR85" s="17"/>
      <c r="GS85" s="17"/>
      <c r="GT85" s="17"/>
      <c r="GU85" s="17"/>
      <c r="GV85" s="18"/>
    </row>
    <row r="86" spans="2:204" ht="18" customHeight="1" outlineLevel="1" x14ac:dyDescent="0.2">
      <c r="B86" s="47" t="s">
        <v>107</v>
      </c>
      <c r="C86" s="11" t="s">
        <v>87</v>
      </c>
      <c r="D86" s="11"/>
      <c r="E86" s="19"/>
      <c r="F86" s="19"/>
      <c r="G86" s="12" t="str">
        <f t="shared" si="26"/>
        <v/>
      </c>
      <c r="H86" s="36"/>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customHeight="1" outlineLevel="1" x14ac:dyDescent="0.2">
      <c r="B87" s="47" t="s">
        <v>107</v>
      </c>
      <c r="C87" s="11" t="s">
        <v>88</v>
      </c>
      <c r="D87" s="11"/>
      <c r="E87" s="19"/>
      <c r="F87" s="19"/>
      <c r="G87" s="12" t="str">
        <f t="shared" si="26"/>
        <v/>
      </c>
      <c r="H87" s="36"/>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customHeight="1" outlineLevel="1" x14ac:dyDescent="0.2">
      <c r="B88" s="47" t="s">
        <v>107</v>
      </c>
      <c r="C88" s="11" t="s">
        <v>89</v>
      </c>
      <c r="D88" s="11"/>
      <c r="E88" s="19"/>
      <c r="F88" s="19"/>
      <c r="G88" s="12" t="str">
        <f t="shared" si="26"/>
        <v/>
      </c>
      <c r="H88" s="36"/>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customHeight="1" outlineLevel="1" x14ac:dyDescent="0.2">
      <c r="B89" s="47" t="s">
        <v>107</v>
      </c>
      <c r="C89" s="11" t="s">
        <v>90</v>
      </c>
      <c r="D89" s="11"/>
      <c r="E89" s="19"/>
      <c r="F89" s="19"/>
      <c r="G89" s="12" t="str">
        <f t="shared" si="26"/>
        <v/>
      </c>
      <c r="H89" s="36"/>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0" spans="2:204" ht="18" customHeight="1" outlineLevel="1" x14ac:dyDescent="0.2">
      <c r="B90" s="47" t="s">
        <v>107</v>
      </c>
      <c r="C90" s="11" t="s">
        <v>91</v>
      </c>
      <c r="D90" s="11"/>
      <c r="E90" s="19"/>
      <c r="F90" s="19"/>
      <c r="G90" s="12" t="str">
        <f t="shared" si="26"/>
        <v/>
      </c>
      <c r="H90" s="36"/>
      <c r="I90" s="15"/>
      <c r="J90" s="13"/>
      <c r="K90" s="13"/>
      <c r="L90" s="13"/>
      <c r="M90" s="13"/>
      <c r="N90" s="13"/>
      <c r="O90" s="14"/>
      <c r="P90" s="22"/>
      <c r="Q90" s="23"/>
      <c r="R90" s="23"/>
      <c r="S90" s="23"/>
      <c r="T90" s="23"/>
      <c r="U90" s="23"/>
      <c r="V90" s="24"/>
      <c r="W90" s="15"/>
      <c r="X90" s="13"/>
      <c r="Y90" s="13"/>
      <c r="Z90" s="13"/>
      <c r="AA90" s="13"/>
      <c r="AB90" s="13"/>
      <c r="AC90" s="14"/>
      <c r="AD90" s="22"/>
      <c r="AE90" s="23"/>
      <c r="AF90" s="23"/>
      <c r="AG90" s="23"/>
      <c r="AH90" s="23"/>
      <c r="AI90" s="23"/>
      <c r="AJ90" s="24"/>
      <c r="AK90" s="15"/>
      <c r="AL90" s="13"/>
      <c r="AM90" s="13"/>
      <c r="AN90" s="13"/>
      <c r="AO90" s="13"/>
      <c r="AP90" s="13"/>
      <c r="AQ90" s="14"/>
      <c r="AR90" s="22"/>
      <c r="AS90" s="23"/>
      <c r="AT90" s="23"/>
      <c r="AU90" s="23"/>
      <c r="AV90" s="23"/>
      <c r="AW90" s="23"/>
      <c r="AX90" s="24"/>
      <c r="AY90" s="15"/>
      <c r="AZ90" s="13"/>
      <c r="BA90" s="13"/>
      <c r="BB90" s="13"/>
      <c r="BC90" s="13"/>
      <c r="BD90" s="13"/>
      <c r="BE90" s="14"/>
      <c r="BF90" s="22"/>
      <c r="BG90" s="23"/>
      <c r="BH90" s="23"/>
      <c r="BI90" s="23"/>
      <c r="BJ90" s="23"/>
      <c r="BK90" s="23"/>
      <c r="BL90" s="24"/>
      <c r="BM90" s="15"/>
      <c r="BN90" s="13"/>
      <c r="BO90" s="13"/>
      <c r="BP90" s="13"/>
      <c r="BQ90" s="13"/>
      <c r="BR90" s="13"/>
      <c r="BS90" s="14"/>
      <c r="BT90" s="22"/>
      <c r="BU90" s="23"/>
      <c r="BV90" s="23"/>
      <c r="BW90" s="23"/>
      <c r="BX90" s="23"/>
      <c r="BY90" s="23"/>
      <c r="BZ90" s="24"/>
      <c r="CA90" s="15"/>
      <c r="CB90" s="13"/>
      <c r="CC90" s="13"/>
      <c r="CD90" s="13"/>
      <c r="CE90" s="13"/>
      <c r="CF90" s="13"/>
      <c r="CG90" s="14"/>
      <c r="CH90" s="22"/>
      <c r="CI90" s="23"/>
      <c r="CJ90" s="23"/>
      <c r="CK90" s="23"/>
      <c r="CL90" s="23"/>
      <c r="CM90" s="23"/>
      <c r="CN90" s="24"/>
      <c r="CO90" s="15"/>
      <c r="CP90" s="13"/>
      <c r="CQ90" s="13"/>
      <c r="CR90" s="13"/>
      <c r="CS90" s="13"/>
      <c r="CT90" s="13"/>
      <c r="CU90" s="14"/>
      <c r="CV90" s="22"/>
      <c r="CW90" s="23"/>
      <c r="CX90" s="23"/>
      <c r="CY90" s="23"/>
      <c r="CZ90" s="23"/>
      <c r="DA90" s="23"/>
      <c r="DB90" s="24"/>
      <c r="DC90" s="15"/>
      <c r="DD90" s="13"/>
      <c r="DE90" s="13"/>
      <c r="DF90" s="13"/>
      <c r="DG90" s="13"/>
      <c r="DH90" s="13"/>
      <c r="DI90" s="14"/>
      <c r="DJ90" s="22"/>
      <c r="DK90" s="23"/>
      <c r="DL90" s="23"/>
      <c r="DM90" s="23"/>
      <c r="DN90" s="23"/>
      <c r="DO90" s="23"/>
      <c r="DP90" s="24"/>
      <c r="DQ90" s="15"/>
      <c r="DR90" s="13"/>
      <c r="DS90" s="13"/>
      <c r="DT90" s="13"/>
      <c r="DU90" s="13"/>
      <c r="DV90" s="13"/>
      <c r="DW90" s="14"/>
      <c r="DX90" s="22"/>
      <c r="DY90" s="23"/>
      <c r="DZ90" s="23"/>
      <c r="EA90" s="23"/>
      <c r="EB90" s="23"/>
      <c r="EC90" s="23"/>
      <c r="ED90" s="24"/>
      <c r="EE90" s="15"/>
      <c r="EF90" s="13"/>
      <c r="EG90" s="13"/>
      <c r="EH90" s="13"/>
      <c r="EI90" s="13"/>
      <c r="EJ90" s="13"/>
      <c r="EK90" s="14"/>
      <c r="EL90" s="22"/>
      <c r="EM90" s="23"/>
      <c r="EN90" s="23"/>
      <c r="EO90" s="23"/>
      <c r="EP90" s="23"/>
      <c r="EQ90" s="23"/>
      <c r="ER90" s="24"/>
      <c r="ES90" s="15"/>
      <c r="ET90" s="13"/>
      <c r="EU90" s="13"/>
      <c r="EV90" s="13"/>
      <c r="EW90" s="13"/>
      <c r="EX90" s="13"/>
      <c r="EY90" s="14"/>
      <c r="EZ90" s="22"/>
      <c r="FA90" s="23"/>
      <c r="FB90" s="23"/>
      <c r="FC90" s="23"/>
      <c r="FD90" s="23"/>
      <c r="FE90" s="23"/>
      <c r="FF90" s="24"/>
      <c r="FG90" s="15"/>
      <c r="FH90" s="13"/>
      <c r="FI90" s="13"/>
      <c r="FJ90" s="13"/>
      <c r="FK90" s="13"/>
      <c r="FL90" s="13"/>
      <c r="FM90" s="14"/>
      <c r="FN90" s="22"/>
      <c r="FO90" s="23"/>
      <c r="FP90" s="23"/>
      <c r="FQ90" s="23"/>
      <c r="FR90" s="23"/>
      <c r="FS90" s="23"/>
      <c r="FT90" s="24"/>
      <c r="FU90" s="15"/>
      <c r="FV90" s="13"/>
      <c r="FW90" s="13"/>
      <c r="FX90" s="13"/>
      <c r="FY90" s="13"/>
      <c r="FZ90" s="13"/>
      <c r="GA90" s="14"/>
      <c r="GB90" s="22"/>
      <c r="GC90" s="23"/>
      <c r="GD90" s="23"/>
      <c r="GE90" s="23"/>
      <c r="GF90" s="23"/>
      <c r="GG90" s="23"/>
      <c r="GH90" s="24"/>
      <c r="GI90" s="15"/>
      <c r="GJ90" s="13"/>
      <c r="GK90" s="13"/>
      <c r="GL90" s="13"/>
      <c r="GM90" s="13"/>
      <c r="GN90" s="13"/>
      <c r="GO90" s="14"/>
      <c r="GP90" s="22"/>
      <c r="GQ90" s="23"/>
      <c r="GR90" s="23"/>
      <c r="GS90" s="23"/>
      <c r="GT90" s="23"/>
      <c r="GU90" s="23"/>
      <c r="GV90" s="24"/>
    </row>
  </sheetData>
  <mergeCells count="43">
    <mergeCell ref="DJ9:DP9"/>
    <mergeCell ref="B2:C2"/>
    <mergeCell ref="E2:G2"/>
    <mergeCell ref="B3:C3"/>
    <mergeCell ref="D3:G3"/>
    <mergeCell ref="B4:C4"/>
    <mergeCell ref="E4:G4"/>
    <mergeCell ref="B5:G5"/>
    <mergeCell ref="B7:G7"/>
    <mergeCell ref="B9:B10"/>
    <mergeCell ref="C9:C10"/>
    <mergeCell ref="D9:D10"/>
    <mergeCell ref="E9:E10"/>
    <mergeCell ref="F9:F10"/>
    <mergeCell ref="CA9:CG9"/>
    <mergeCell ref="CH9:CN9"/>
    <mergeCell ref="CO9:CU9"/>
    <mergeCell ref="CV9:DB9"/>
    <mergeCell ref="DC9:DI9"/>
    <mergeCell ref="GI9:GO9"/>
    <mergeCell ref="GP9:GV9"/>
    <mergeCell ref="DQ9:DW9"/>
    <mergeCell ref="DX9:ED9"/>
    <mergeCell ref="EE9:EK9"/>
    <mergeCell ref="EL9:ER9"/>
    <mergeCell ref="ES9:EY9"/>
    <mergeCell ref="EZ9:FF9"/>
    <mergeCell ref="FG9:FM9"/>
    <mergeCell ref="FN9:FT9"/>
    <mergeCell ref="FU9:GA9"/>
    <mergeCell ref="GB9:GH9"/>
    <mergeCell ref="BT9:BZ9"/>
    <mergeCell ref="G9:G10"/>
    <mergeCell ref="H9:H10"/>
    <mergeCell ref="I9:O9"/>
    <mergeCell ref="P9:V9"/>
    <mergeCell ref="W9:AC9"/>
    <mergeCell ref="AD9:AJ9"/>
    <mergeCell ref="AK9:AQ9"/>
    <mergeCell ref="AR9:AX9"/>
    <mergeCell ref="AY9:BE9"/>
    <mergeCell ref="BF9:BL9"/>
    <mergeCell ref="BM9:BS9"/>
  </mergeCells>
  <conditionalFormatting sqref="B11:B90">
    <cfRule type="containsText" dxfId="5" priority="1" operator="containsText" text="Complete">
      <formula>NOT(ISERROR(SEARCH("Complete",B11)))</formula>
    </cfRule>
    <cfRule type="containsText" dxfId="4" priority="2" operator="containsText" text="In Progress">
      <formula>NOT(ISERROR(SEARCH("In Progress",B11)))</formula>
    </cfRule>
    <cfRule type="containsText" dxfId="3" priority="3" operator="containsText" text="Not Started">
      <formula>NOT(ISERROR(SEARCH("Not Started",B11)))</formula>
    </cfRule>
  </conditionalFormatting>
  <conditionalFormatting sqref="H11 H52 H36 H27 H85">
    <cfRule type="dataBar" priority="4">
      <dataBar>
        <cfvo type="min"/>
        <cfvo type="max"/>
        <color theme="0" tint="-0.249977111117893"/>
      </dataBar>
      <extLst>
        <ext xmlns:x14="http://schemas.microsoft.com/office/spreadsheetml/2009/9/main" uri="{B025F937-C7B1-47D3-B67F-A62EFF666E3E}">
          <x14:id>{A5BD0BEE-5831-4FAA-90C7-8E1E89E52976}</x14:id>
        </ext>
      </extLst>
    </cfRule>
  </conditionalFormatting>
  <conditionalFormatting sqref="H53:H84 H37:H51 H12:H26 H28:H35 H86:H90">
    <cfRule type="dataBar" priority="5">
      <dataBar>
        <cfvo type="min"/>
        <cfvo type="max"/>
        <color theme="3" tint="0.59999389629810485"/>
      </dataBar>
      <extLst>
        <ext xmlns:x14="http://schemas.microsoft.com/office/spreadsheetml/2009/9/main" uri="{B025F937-C7B1-47D3-B67F-A62EFF666E3E}">
          <x14:id>{7DA2F4BB-3AB4-4762-B68E-BA7E630DAAFD}</x14:id>
        </ext>
      </extLst>
    </cfRule>
  </conditionalFormatting>
  <pageMargins left="0.25" right="0.25" top="0.75" bottom="0.75" header="0.3" footer="0.3"/>
  <pageSetup paperSize="17" scale="40" fitToWidth="0"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A5BD0BEE-5831-4FAA-90C7-8E1E89E52976}">
            <x14:dataBar minLength="0" maxLength="100">
              <x14:cfvo type="autoMin"/>
              <x14:cfvo type="autoMax"/>
              <x14:negativeFillColor rgb="FFFF0000"/>
              <x14:axisColor rgb="FF000000"/>
            </x14:dataBar>
          </x14:cfRule>
          <xm:sqref>H11 H52 H36 H27 H85</xm:sqref>
        </x14:conditionalFormatting>
        <x14:conditionalFormatting xmlns:xm="http://schemas.microsoft.com/office/excel/2006/main">
          <x14:cfRule type="dataBar" id="{7DA2F4BB-3AB4-4762-B68E-BA7E630DAAFD}">
            <x14:dataBar minLength="0" maxLength="100">
              <x14:cfvo type="autoMin"/>
              <x14:cfvo type="autoMax"/>
              <x14:negativeFillColor rgb="FFFF0000"/>
              <x14:axisColor rgb="FF000000"/>
            </x14:dataBar>
          </x14:cfRule>
          <xm:sqref>H53:H84 H37:H51 H12:H26 H28:H35 H86:H90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9F75A38-9EF1-46E2-B39B-4E7027437C47}">
          <x14:formula1>
            <xm:f>'Status Key - Do Not Delete'!$B$5:$B$7</xm:f>
          </x14:formula1>
          <xm:sqref>B11:B90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37B9-A531-43EC-9F41-58CD9C213E1B}">
  <sheetPr>
    <tabColor theme="2" tint="-9.9978637043366805E-2"/>
  </sheetPr>
  <dimension ref="B2:B7"/>
  <sheetViews>
    <sheetView showGridLines="0" workbookViewId="0">
      <selection activeCell="C86" sqref="C86"/>
    </sheetView>
  </sheetViews>
  <sheetFormatPr baseColWidth="10" defaultColWidth="8.83203125" defaultRowHeight="16" x14ac:dyDescent="0.2"/>
  <cols>
    <col min="1" max="1" width="3.6640625" customWidth="1"/>
    <col min="2" max="2" width="35.6640625" customWidth="1"/>
  </cols>
  <sheetData>
    <row r="2" spans="2:2" ht="28" x14ac:dyDescent="0.3">
      <c r="B2" s="46" t="s">
        <v>106</v>
      </c>
    </row>
    <row r="4" spans="2:2" ht="32" customHeight="1" x14ac:dyDescent="0.2">
      <c r="B4" s="48" t="s">
        <v>105</v>
      </c>
    </row>
    <row r="5" spans="2:2" ht="22" customHeight="1" x14ac:dyDescent="0.2">
      <c r="B5" s="47" t="s">
        <v>107</v>
      </c>
    </row>
    <row r="6" spans="2:2" ht="22" customHeight="1" x14ac:dyDescent="0.2">
      <c r="B6" s="47" t="s">
        <v>108</v>
      </c>
    </row>
    <row r="7" spans="2:2" ht="22" customHeight="1" x14ac:dyDescent="0.2">
      <c r="B7" s="47" t="s">
        <v>109</v>
      </c>
    </row>
  </sheetData>
  <conditionalFormatting sqref="B5:B7">
    <cfRule type="containsText" dxfId="2" priority="1" operator="containsText" text="Complete">
      <formula>NOT(ISERROR(SEARCH("Complete",B5)))</formula>
    </cfRule>
    <cfRule type="containsText" dxfId="1" priority="2" operator="containsText" text="In Progress">
      <formula>NOT(ISERROR(SEARCH("In Progress",B5)))</formula>
    </cfRule>
    <cfRule type="containsText" dxfId="0" priority="3" operator="containsText" text="Not Started">
      <formula>NOT(ISERROR(SEARCH("Not Started",B5)))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baseColWidth="10" defaultColWidth="10.83203125" defaultRowHeight="15" x14ac:dyDescent="0.2"/>
  <cols>
    <col min="1" max="1" width="3.1640625" style="26" customWidth="1"/>
    <col min="2" max="2" width="88.1640625" style="26" customWidth="1"/>
    <col min="3" max="16384" width="10.83203125" style="26"/>
  </cols>
  <sheetData>
    <row r="1" spans="2:2" ht="20" customHeight="1" x14ac:dyDescent="0.2"/>
    <row r="2" spans="2:2" ht="105" customHeight="1" x14ac:dyDescent="0.2">
      <c r="B2" s="27" t="s">
        <v>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Construction Schedule</vt:lpstr>
      <vt:lpstr>BLANK Construction Schedule</vt:lpstr>
      <vt:lpstr>Status Key - Do Not Delete</vt:lpstr>
      <vt:lpstr>- Disclaimer -</vt:lpstr>
      <vt:lpstr>'BLANK Construction Schedule'!Print_Area</vt:lpstr>
      <vt:lpstr>'EXAMPLE Construction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Megan Herchold</cp:lastModifiedBy>
  <cp:revision/>
  <cp:lastPrinted>2025-05-13T22:51:11Z</cp:lastPrinted>
  <dcterms:created xsi:type="dcterms:W3CDTF">2016-03-21T16:06:55Z</dcterms:created>
  <dcterms:modified xsi:type="dcterms:W3CDTF">2025-05-26T16:34:36Z</dcterms:modified>
  <cp:category/>
  <cp:contentStatus/>
</cp:coreProperties>
</file>