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9053CB46-0BC9-3147-999A-E5069FE4916B}" xr6:coauthVersionLast="47" xr6:coauthVersionMax="47" xr10:uidLastSave="{00000000-0000-0000-0000-000000000000}"/>
  <bookViews>
    <workbookView xWindow="0" yWindow="500" windowWidth="19940" windowHeight="16280" tabRatio="500" xr2:uid="{00000000-000D-0000-FFFF-FFFF00000000}"/>
  </bookViews>
  <sheets>
    <sheet name="Roofing Progress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'Roofing Progress Invoice'!$B$2:$L$47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7" i="4" l="1"/>
  <c r="L36" i="4"/>
  <c r="L35" i="4"/>
  <c r="L34" i="4"/>
  <c r="F36" i="4"/>
  <c r="F35" i="4"/>
  <c r="H27" i="4"/>
  <c r="J22" i="4"/>
  <c r="J20" i="4" l="1"/>
  <c r="J21" i="4"/>
  <c r="L21" i="4" s="1"/>
  <c r="L22" i="4"/>
  <c r="J23" i="4"/>
  <c r="J24" i="4"/>
  <c r="L24" i="4" s="1"/>
  <c r="J25" i="4"/>
  <c r="L25" i="4" s="1"/>
  <c r="J26" i="4"/>
  <c r="L26" i="4" s="1"/>
  <c r="L19" i="4"/>
  <c r="J19" i="4"/>
  <c r="L20" i="4"/>
  <c r="L23" i="4"/>
  <c r="J27" i="4" l="1"/>
  <c r="F27" i="4"/>
  <c r="L27" i="4" l="1"/>
</calcChain>
</file>

<file path=xl/sharedStrings.xml><?xml version="1.0" encoding="utf-8"?>
<sst xmlns="http://schemas.openxmlformats.org/spreadsheetml/2006/main" count="63" uniqueCount="55">
  <si>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</si>
  <si>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</si>
  <si>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</si>
  <si>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</si>
  <si>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</si>
  <si>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</si>
  <si>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</si>
  <si>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</si>
  <si>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</si>
  <si>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</si>
  <si>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</si>
  <si>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</si>
  <si>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</si>
  <si>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</si>
  <si>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 Complete</t>
  </si>
  <si>
    <t>Total</t>
  </si>
  <si>
    <t>SUMMARY OF PAYMENTS</t>
  </si>
  <si>
    <t>AUTHORIZED CONTRACTOR SIGNATURE</t>
  </si>
  <si>
    <t>CLIENT/OWNER SIGNATURE</t>
  </si>
  <si>
    <t>Roofing Construction Progress Invoice Template</t>
  </si>
  <si>
    <t>Roofing Progress Invoice</t>
  </si>
  <si>
    <t>ROOFING PROJECT BREAKDOWN TABLE</t>
  </si>
  <si>
    <t>CLIENT &amp; PROJECT INFORMATION</t>
  </si>
  <si>
    <t>Roof tear-off &amp; disposal</t>
  </si>
  <si>
    <t>Underlayment installation</t>
  </si>
  <si>
    <t>Shingle installation</t>
  </si>
  <si>
    <t>Flashing &amp; sealing</t>
  </si>
  <si>
    <t>Final cleanup &amp; inspection</t>
  </si>
  <si>
    <t>NOTES</t>
  </si>
  <si>
    <r>
      <t>RETAINAGE</t>
    </r>
    <r>
      <rPr>
        <b/>
        <i/>
        <sz val="11"/>
        <color theme="1" tint="0.34998626667073579"/>
        <rFont val="Century Gothic"/>
        <family val="2"/>
      </rPr>
      <t xml:space="preserve"> (if applicable)</t>
    </r>
  </si>
  <si>
    <t>Street, City, State ZIP</t>
  </si>
  <si>
    <t>Retainage percentage</t>
  </si>
  <si>
    <t>Total retainage held</t>
  </si>
  <si>
    <t>Adjusted current payment due</t>
  </si>
  <si>
    <t>Total contract value</t>
  </si>
  <si>
    <t>Total previously billed</t>
  </si>
  <si>
    <t>Total payment due this invoice</t>
  </si>
  <si>
    <t>Remaining balance on contract</t>
  </si>
  <si>
    <t>Payment due date</t>
  </si>
  <si>
    <t>Accepted payment methods</t>
  </si>
  <si>
    <t>Late payment policy</t>
  </si>
  <si>
    <t>Line item #</t>
  </si>
  <si>
    <t>Description of work</t>
  </si>
  <si>
    <t>Total contract value ($)</t>
  </si>
  <si>
    <t>Amount previously billed ($)</t>
  </si>
  <si>
    <t>Current amount due ($)</t>
  </si>
  <si>
    <t>Remaining balance ($)</t>
  </si>
  <si>
    <t>Company name</t>
  </si>
  <si>
    <t>Client name</t>
  </si>
  <si>
    <t>Business name</t>
  </si>
  <si>
    <t>Job site address</t>
  </si>
  <si>
    <t>Project name / Job reference number</t>
  </si>
  <si>
    <t>Invoice number</t>
  </si>
  <si>
    <t>Invoice date</t>
  </si>
  <si>
    <t>Retainage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</si>
</sst>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22"/>
      <color theme="1" tint="0.499984740745262"/>
      <name val="Century Gothic"/>
      <family val="2"/>
    </font>
    <font>
      <sz val="10"/>
      <name val="Century Gothic"/>
      <family val="2"/>
    </font>
    <font>
      <b/>
      <i/>
      <sz val="11"/>
      <color theme="1" tint="0.34998626667073579"/>
      <name val="Century Gothic"/>
      <family val="2"/>
    </font>
    <font>
      <b/>
      <sz val="11"/>
      <color theme="0" tint="-0.34998626667073579"/>
      <name val="Century Gothic"/>
      <family val="2"/>
    </font>
    <font>
      <sz val="11"/>
      <color theme="0" tint="-0.499984740745262"/>
      <name val="Century Gothic"/>
      <family val="2"/>
    </font>
    <font>
      <b/>
      <sz val="11"/>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2DCE4"/>
        <bgColor indexed="64"/>
      </patternFill>
    </fill>
    <fill>
      <patternFill patternType="solid">
        <fgColor rgb="FFC0BFCF"/>
        <bgColor indexed="64"/>
      </patternFill>
    </fill>
    <fill>
      <patternFill patternType="solid">
        <fgColor rgb="FFDBE1EF"/>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4">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vertic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0" fontId="18" fillId="0" borderId="0" xfId="0" applyFont="1" applyAlignment="1">
      <alignment horizontal="right" vertical="center" indent="1"/>
    </xf>
    <xf numFmtId="165" fontId="15" fillId="0" borderId="1" xfId="0" applyNumberFormat="1" applyFont="1" applyBorder="1" applyAlignment="1">
      <alignment horizontal="center" vertical="center"/>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0" fontId="5" fillId="0" borderId="0" xfId="0" applyFont="1" applyAlignment="1">
      <alignment horizontal="right" vertical="center" wrapText="1" indent="1"/>
    </xf>
    <xf numFmtId="0" fontId="21" fillId="0" borderId="0" xfId="0" applyFont="1" applyAlignment="1">
      <alignment horizontal="center" vertical="center" wrapText="1"/>
    </xf>
    <xf numFmtId="0" fontId="19" fillId="0" borderId="3" xfId="0" applyFont="1" applyBorder="1" applyAlignment="1">
      <alignment horizontal="center"/>
    </xf>
    <xf numFmtId="0" fontId="7" fillId="0" borderId="0" xfId="0" applyFont="1"/>
    <xf numFmtId="0" fontId="27" fillId="0" borderId="0" xfId="0" applyFont="1" applyAlignment="1">
      <alignment horizontal="center" vertical="center"/>
    </xf>
    <xf numFmtId="0" fontId="28" fillId="0" borderId="0" xfId="0" applyFont="1" applyAlignment="1">
      <alignment vertical="center" wrapText="1"/>
    </xf>
    <xf numFmtId="166" fontId="10" fillId="3" borderId="1" xfId="0" applyNumberFormat="1" applyFont="1" applyFill="1" applyBorder="1" applyAlignment="1">
      <alignment horizontal="right" vertical="center" indent="2"/>
    </xf>
    <xf numFmtId="9" fontId="15" fillId="0" borderId="1" xfId="4" applyFont="1" applyBorder="1" applyAlignment="1">
      <alignment horizontal="center" vertical="center" wrapText="1"/>
    </xf>
    <xf numFmtId="166" fontId="15" fillId="3" borderId="1" xfId="1" applyNumberFormat="1" applyFont="1" applyFill="1" applyBorder="1" applyAlignment="1">
      <alignment horizontal="right" vertical="center" wrapText="1" indent="2"/>
    </xf>
    <xf numFmtId="0" fontId="5" fillId="8" borderId="1"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9" fontId="15" fillId="0" borderId="1" xfId="4" applyFont="1" applyBorder="1" applyAlignment="1">
      <alignment horizontal="right" vertical="center" indent="1"/>
    </xf>
    <xf numFmtId="166" fontId="15" fillId="3" borderId="1" xfId="0" applyNumberFormat="1" applyFont="1" applyFill="1" applyBorder="1" applyAlignment="1">
      <alignment horizontal="right" vertical="center" indent="1"/>
    </xf>
    <xf numFmtId="166" fontId="15" fillId="6" borderId="1" xfId="0" applyNumberFormat="1" applyFont="1" applyFill="1" applyBorder="1" applyAlignment="1">
      <alignment horizontal="right" vertical="center" indent="1"/>
    </xf>
    <xf numFmtId="166" fontId="15" fillId="3" borderId="5" xfId="0" applyNumberFormat="1" applyFont="1" applyFill="1" applyBorder="1" applyAlignment="1">
      <alignment vertical="center"/>
    </xf>
    <xf numFmtId="166" fontId="29" fillId="3" borderId="5" xfId="0" applyNumberFormat="1" applyFont="1" applyFill="1" applyBorder="1" applyAlignment="1">
      <alignment vertical="center"/>
    </xf>
    <xf numFmtId="166" fontId="15" fillId="6" borderId="5" xfId="0" applyNumberFormat="1" applyFont="1" applyFill="1" applyBorder="1" applyAlignment="1">
      <alignment vertical="center"/>
    </xf>
    <xf numFmtId="0" fontId="8" fillId="0" borderId="0" xfId="0" applyFont="1" applyAlignment="1">
      <alignment horizontal="center" vertical="center"/>
    </xf>
    <xf numFmtId="0" fontId="20" fillId="0" borderId="0" xfId="0" applyFont="1" applyAlignment="1">
      <alignment horizontal="left" vertical="center" wrapText="1"/>
    </xf>
    <xf numFmtId="0" fontId="11" fillId="0" borderId="0" xfId="0" applyFont="1" applyAlignment="1">
      <alignment vertical="center"/>
    </xf>
    <xf numFmtId="166" fontId="15" fillId="0" borderId="1" xfId="1" applyNumberFormat="1" applyFont="1" applyBorder="1" applyAlignment="1">
      <alignment horizontal="right" vertical="center" wrapText="1" indent="1"/>
    </xf>
    <xf numFmtId="14" fontId="15" fillId="0" borderId="1" xfId="0" applyNumberFormat="1" applyFont="1" applyBorder="1" applyAlignment="1">
      <alignment horizontal="left" vertical="center" indent="1"/>
    </xf>
    <xf numFmtId="0" fontId="18" fillId="7" borderId="0" xfId="0" applyFont="1" applyFill="1" applyAlignment="1">
      <alignment horizontal="center" vertical="center"/>
    </xf>
    <xf numFmtId="0" fontId="5" fillId="0" borderId="0" xfId="0" applyFont="1" applyAlignment="1">
      <alignment horizontal="right" vertical="center" indent="1"/>
    </xf>
    <xf numFmtId="0" fontId="15" fillId="0" borderId="1" xfId="0" applyFont="1" applyBorder="1" applyAlignment="1">
      <alignment horizontal="left" vertical="center" wrapText="1" indent="1"/>
    </xf>
    <xf numFmtId="0" fontId="15" fillId="0" borderId="1" xfId="0" applyFont="1" applyBorder="1" applyAlignment="1">
      <alignment horizontal="left" vertical="center" indent="1"/>
    </xf>
    <xf numFmtId="0" fontId="5" fillId="8" borderId="1" xfId="0" applyFont="1" applyFill="1" applyBorder="1" applyAlignment="1">
      <alignment horizontal="center" vertical="center" wrapText="1"/>
    </xf>
    <xf numFmtId="0" fontId="18" fillId="8" borderId="3" xfId="0" applyFont="1" applyFill="1" applyBorder="1" applyAlignment="1">
      <alignment horizontal="center" vertical="center"/>
    </xf>
    <xf numFmtId="166" fontId="15" fillId="5" borderId="1" xfId="1" applyNumberFormat="1" applyFont="1" applyFill="1" applyBorder="1" applyAlignment="1">
      <alignment horizontal="right" vertical="center" wrapText="1" indent="1"/>
    </xf>
    <xf numFmtId="0" fontId="13" fillId="3" borderId="0" xfId="0" applyFont="1" applyFill="1" applyAlignment="1">
      <alignment horizontal="center" vertical="center"/>
    </xf>
    <xf numFmtId="0" fontId="24" fillId="0" borderId="0" xfId="0" applyFont="1" applyAlignment="1">
      <alignment horizontal="right" vertical="center" wrapText="1"/>
    </xf>
    <xf numFmtId="0" fontId="18" fillId="0" borderId="0" xfId="0" applyFont="1" applyAlignment="1">
      <alignment horizontal="right" vertical="center" wrapText="1" indent="1"/>
    </xf>
    <xf numFmtId="0" fontId="18" fillId="0" borderId="4" xfId="0" applyFont="1" applyBorder="1" applyAlignment="1">
      <alignment horizontal="right" vertical="center" wrapText="1" indent="1"/>
    </xf>
    <xf numFmtId="0" fontId="15" fillId="0" borderId="8"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16" fontId="22" fillId="0" borderId="5" xfId="0" applyNumberFormat="1" applyFont="1" applyBorder="1" applyAlignment="1">
      <alignment horizontal="right" vertical="center" wrapText="1" indent="1"/>
    </xf>
    <xf numFmtId="16" fontId="22" fillId="0" borderId="7" xfId="0" applyNumberFormat="1" applyFont="1" applyBorder="1" applyAlignment="1">
      <alignment horizontal="right" vertical="center" wrapText="1" indent="1"/>
    </xf>
    <xf numFmtId="16" fontId="22" fillId="0" borderId="6" xfId="0" applyNumberFormat="1" applyFont="1" applyBorder="1" applyAlignment="1">
      <alignment horizontal="right" vertical="center" wrapText="1" indent="1"/>
    </xf>
    <xf numFmtId="0" fontId="25" fillId="0" borderId="1"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6" xfId="0" applyFont="1" applyBorder="1" applyAlignment="1">
      <alignment horizontal="left" vertical="center" wrapText="1" indent="1"/>
    </xf>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0" fontId="18" fillId="8" borderId="0" xfId="0" applyFont="1" applyFill="1" applyAlignment="1">
      <alignment horizontal="center" vertical="center"/>
    </xf>
    <xf numFmtId="0" fontId="11" fillId="0" borderId="1" xfId="0" applyFont="1" applyBorder="1" applyAlignment="1">
      <alignment horizontal="left" vertical="center" indent="1"/>
    </xf>
    <xf numFmtId="0" fontId="11" fillId="7" borderId="1" xfId="0" applyFont="1" applyFill="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6" fontId="23" fillId="3" borderId="1" xfId="1" applyNumberFormat="1" applyFont="1" applyFill="1" applyBorder="1" applyAlignment="1">
      <alignment horizontal="right" vertical="center" wrapText="1" indent="1"/>
    </xf>
    <xf numFmtId="0" fontId="19" fillId="0" borderId="3" xfId="0" applyFont="1" applyBorder="1" applyAlignment="1">
      <alignment horizontal="left"/>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165" fontId="15" fillId="0" borderId="5" xfId="0" applyNumberFormat="1" applyFont="1" applyBorder="1" applyAlignment="1">
      <alignment horizontal="left" vertical="center" indent="1"/>
    </xf>
    <xf numFmtId="165" fontId="15" fillId="0" borderId="6" xfId="0" applyNumberFormat="1" applyFont="1" applyBorder="1" applyAlignment="1">
      <alignment horizontal="left" vertical="center" indent="1"/>
    </xf>
    <xf numFmtId="166" fontId="23" fillId="5" borderId="1" xfId="1" applyNumberFormat="1" applyFont="1" applyFill="1" applyBorder="1" applyAlignment="1">
      <alignment horizontal="right" vertical="center" wrapText="1" indent="1"/>
    </xf>
    <xf numFmtId="0" fontId="30"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C0BFCF"/>
      <color rgb="FFDBE1EF"/>
      <color rgb="FFD2DCE4"/>
      <color rgb="FFE7EBEE"/>
      <color rgb="FFDEC3B3"/>
      <color rgb="FFE5D6CE"/>
      <color rgb="FFE2EFDA"/>
      <color rgb="FFC4E4DF"/>
      <color rgb="FFAAD3DB"/>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Roofing+Construction+Progress+Invoice-excel-12334&amp;lpa=Roofing+Construction+Progres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326704</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Roofing+Construction+Progress+Invoice-excel-12334&amp;lpa=Roofing+Construction+Progres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6"/>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6" customWidth="1"/>
    <col min="2" max="2" width="9.5" style="6" customWidth="1"/>
    <col min="3" max="3" width="12.83203125" style="7" customWidth="1"/>
    <col min="4" max="4" width="10"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3" style="6" customWidth="1"/>
    <col min="14" max="16384" width="11" style="6"/>
  </cols>
  <sheetData>
    <row r="1" spans="1:263" ht="199" customHeight="1" x14ac:dyDescent="0.2"/>
    <row r="2" spans="1:263" s="9" customFormat="1" ht="42" customHeight="1" x14ac:dyDescent="0.2">
      <c r="A2" s="8"/>
      <c r="B2" s="3" t="s">
        <v>19</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51" t="s">
        <v>10</v>
      </c>
      <c r="C3" s="51"/>
      <c r="D3" s="51"/>
      <c r="E3" s="51"/>
      <c r="F3" s="51"/>
      <c r="G3" s="51"/>
      <c r="H3" s="51"/>
      <c r="I3" s="51"/>
      <c r="J3" s="51"/>
      <c r="K3" s="52" t="s">
        <v>20</v>
      </c>
      <c r="L3" s="52"/>
      <c r="M3" s="10"/>
      <c r="P3" s="23"/>
    </row>
    <row r="4" spans="1:263" ht="10" customHeight="1" x14ac:dyDescent="0.2">
      <c r="B4" s="11"/>
      <c r="C4" s="11"/>
      <c r="D4" s="11"/>
      <c r="E4" s="11"/>
      <c r="F4" s="11"/>
      <c r="G4" s="11"/>
      <c r="H4" s="11"/>
      <c r="I4" s="11"/>
      <c r="J4" s="11"/>
      <c r="K4" s="11"/>
      <c r="L4" s="11"/>
      <c r="M4" s="10"/>
    </row>
    <row r="5" spans="1:263" ht="20" customHeight="1" x14ac:dyDescent="0.2">
      <c r="C5" s="18" t="s">
        <v>52</v>
      </c>
      <c r="D5" s="47"/>
      <c r="E5" s="47"/>
      <c r="F5" s="47"/>
      <c r="G5" s="11"/>
      <c r="J5" s="18" t="s">
        <v>38</v>
      </c>
      <c r="K5" s="43"/>
      <c r="L5" s="43"/>
      <c r="M5" s="10"/>
    </row>
    <row r="6" spans="1:263" ht="20" customHeight="1" x14ac:dyDescent="0.2">
      <c r="C6" s="18" t="s">
        <v>53</v>
      </c>
      <c r="D6" s="43"/>
      <c r="E6" s="43"/>
      <c r="F6" s="43"/>
      <c r="G6" s="11"/>
      <c r="H6" s="53" t="s">
        <v>51</v>
      </c>
      <c r="I6" s="53"/>
      <c r="J6" s="54"/>
      <c r="K6" s="55"/>
      <c r="L6" s="56"/>
      <c r="M6" s="10"/>
    </row>
    <row r="7" spans="1:263" ht="20" customHeight="1" x14ac:dyDescent="0.2">
      <c r="G7" s="11"/>
      <c r="H7" s="53"/>
      <c r="I7" s="53"/>
      <c r="J7" s="54"/>
      <c r="K7" s="57"/>
      <c r="L7" s="58"/>
      <c r="M7" s="10"/>
    </row>
    <row r="8" spans="1:263" ht="10" customHeight="1" x14ac:dyDescent="0.2">
      <c r="G8" s="11"/>
      <c r="M8" s="10"/>
    </row>
    <row r="9" spans="1:263" s="25" customFormat="1" ht="18" customHeight="1" x14ac:dyDescent="0.15">
      <c r="B9" s="44" t="s">
        <v>13</v>
      </c>
      <c r="C9" s="44"/>
      <c r="D9" s="44"/>
      <c r="E9" s="44"/>
      <c r="F9" s="44"/>
      <c r="G9" s="26"/>
      <c r="H9" s="44" t="s">
        <v>22</v>
      </c>
      <c r="I9" s="44"/>
      <c r="J9" s="44"/>
      <c r="K9" s="44"/>
      <c r="L9" s="44"/>
      <c r="M9" s="27"/>
    </row>
    <row r="10" spans="1:263" ht="20" customHeight="1" x14ac:dyDescent="0.2">
      <c r="B10" s="45" t="s">
        <v>47</v>
      </c>
      <c r="C10" s="45"/>
      <c r="D10" s="46"/>
      <c r="E10" s="46"/>
      <c r="F10" s="46"/>
      <c r="G10" s="11"/>
      <c r="H10" s="45" t="s">
        <v>48</v>
      </c>
      <c r="I10" s="45"/>
      <c r="J10" s="46"/>
      <c r="K10" s="46"/>
      <c r="L10" s="46"/>
      <c r="M10" s="10"/>
    </row>
    <row r="11" spans="1:263" ht="20" customHeight="1" x14ac:dyDescent="0.2">
      <c r="B11" s="45" t="s">
        <v>5</v>
      </c>
      <c r="C11" s="45"/>
      <c r="D11" s="46" t="s">
        <v>30</v>
      </c>
      <c r="E11" s="46"/>
      <c r="F11" s="46"/>
      <c r="G11" s="11"/>
      <c r="H11" s="45" t="s">
        <v>49</v>
      </c>
      <c r="I11" s="45"/>
      <c r="J11" s="46"/>
      <c r="K11" s="46"/>
      <c r="L11" s="46"/>
      <c r="M11" s="10"/>
    </row>
    <row r="12" spans="1:263" ht="20" customHeight="1" x14ac:dyDescent="0.2">
      <c r="B12" s="45" t="s">
        <v>6</v>
      </c>
      <c r="C12" s="45"/>
      <c r="D12" s="46" t="s">
        <v>7</v>
      </c>
      <c r="E12" s="46"/>
      <c r="F12" s="46"/>
      <c r="G12" s="11"/>
      <c r="H12" s="45" t="s">
        <v>5</v>
      </c>
      <c r="I12" s="45"/>
      <c r="J12" s="46" t="s">
        <v>30</v>
      </c>
      <c r="K12" s="46"/>
      <c r="L12" s="46"/>
      <c r="M12" s="10"/>
    </row>
    <row r="13" spans="1:263" ht="20" customHeight="1" x14ac:dyDescent="0.2">
      <c r="B13" s="45" t="s">
        <v>8</v>
      </c>
      <c r="C13" s="45"/>
      <c r="D13" s="46"/>
      <c r="E13" s="46"/>
      <c r="F13" s="46"/>
      <c r="G13" s="11"/>
      <c r="H13" s="45" t="s">
        <v>6</v>
      </c>
      <c r="I13" s="45"/>
      <c r="J13" s="46" t="s">
        <v>7</v>
      </c>
      <c r="K13" s="46"/>
      <c r="L13" s="46"/>
      <c r="M13" s="10"/>
    </row>
    <row r="14" spans="1:263" ht="20" customHeight="1" x14ac:dyDescent="0.2">
      <c r="B14" s="45" t="s">
        <v>9</v>
      </c>
      <c r="C14" s="45"/>
      <c r="D14" s="46"/>
      <c r="E14" s="46"/>
      <c r="F14" s="46"/>
      <c r="G14" s="11"/>
      <c r="H14" s="45" t="s">
        <v>8</v>
      </c>
      <c r="I14" s="45"/>
      <c r="J14" s="46"/>
      <c r="K14" s="46"/>
      <c r="L14" s="46"/>
      <c r="M14" s="22"/>
      <c r="N14" s="22"/>
      <c r="O14" s="22"/>
    </row>
    <row r="15" spans="1:263" ht="20" customHeight="1" x14ac:dyDescent="0.2">
      <c r="G15" s="11"/>
      <c r="H15" s="45" t="s">
        <v>50</v>
      </c>
      <c r="I15" s="45"/>
      <c r="J15" s="46" t="s">
        <v>30</v>
      </c>
      <c r="K15" s="46"/>
      <c r="L15" s="46"/>
      <c r="M15" s="22"/>
      <c r="N15" s="22"/>
      <c r="O15" s="22"/>
    </row>
    <row r="16" spans="1:263" ht="10" customHeight="1" x14ac:dyDescent="0.2">
      <c r="G16" s="4"/>
      <c r="H16" s="20"/>
      <c r="I16" s="20"/>
      <c r="J16" s="20"/>
      <c r="K16" s="20"/>
      <c r="L16" s="20"/>
    </row>
    <row r="17" spans="2:17" s="25" customFormat="1" ht="18" customHeight="1" x14ac:dyDescent="0.15">
      <c r="B17" s="49" t="s">
        <v>21</v>
      </c>
      <c r="C17" s="49"/>
      <c r="D17" s="49"/>
      <c r="E17" s="49"/>
      <c r="F17" s="49"/>
      <c r="G17" s="49"/>
      <c r="H17" s="49"/>
      <c r="I17" s="49"/>
      <c r="J17" s="49"/>
      <c r="K17" s="49"/>
      <c r="L17" s="49"/>
    </row>
    <row r="18" spans="2:17" s="16" customFormat="1" ht="34.5" customHeight="1" x14ac:dyDescent="0.2">
      <c r="B18" s="31" t="s">
        <v>41</v>
      </c>
      <c r="C18" s="48" t="s">
        <v>42</v>
      </c>
      <c r="D18" s="48"/>
      <c r="E18" s="32" t="s">
        <v>14</v>
      </c>
      <c r="F18" s="48" t="s">
        <v>43</v>
      </c>
      <c r="G18" s="48"/>
      <c r="H18" s="48" t="s">
        <v>44</v>
      </c>
      <c r="I18" s="48"/>
      <c r="J18" s="48" t="s">
        <v>45</v>
      </c>
      <c r="K18" s="48"/>
      <c r="L18" s="32" t="s">
        <v>46</v>
      </c>
      <c r="N18" s="17"/>
      <c r="O18" s="17"/>
      <c r="P18" s="17"/>
      <c r="Q18" s="17"/>
    </row>
    <row r="19" spans="2:17" ht="25" customHeight="1" x14ac:dyDescent="0.2">
      <c r="B19" s="21">
        <v>1</v>
      </c>
      <c r="C19" s="62" t="s">
        <v>23</v>
      </c>
      <c r="D19" s="62"/>
      <c r="E19" s="29">
        <v>1</v>
      </c>
      <c r="F19" s="42">
        <v>5000</v>
      </c>
      <c r="G19" s="42"/>
      <c r="H19" s="42">
        <v>5000</v>
      </c>
      <c r="I19" s="42"/>
      <c r="J19" s="50">
        <f>(F19*E19)-H19</f>
        <v>0</v>
      </c>
      <c r="K19" s="50"/>
      <c r="L19" s="30">
        <f>F19-H19-J19</f>
        <v>0</v>
      </c>
    </row>
    <row r="20" spans="2:17" ht="25" customHeight="1" x14ac:dyDescent="0.2">
      <c r="B20" s="21">
        <v>2</v>
      </c>
      <c r="C20" s="62" t="s">
        <v>24</v>
      </c>
      <c r="D20" s="62"/>
      <c r="E20" s="29">
        <v>1</v>
      </c>
      <c r="F20" s="42">
        <v>3000</v>
      </c>
      <c r="G20" s="42"/>
      <c r="H20" s="42">
        <v>3000</v>
      </c>
      <c r="I20" s="42"/>
      <c r="J20" s="50">
        <f t="shared" ref="J20:J26" si="0">(F20*E20)-H20</f>
        <v>0</v>
      </c>
      <c r="K20" s="50"/>
      <c r="L20" s="30">
        <f t="shared" ref="L20:L26" si="1">F20-H20-J20</f>
        <v>0</v>
      </c>
    </row>
    <row r="21" spans="2:17" ht="25" customHeight="1" x14ac:dyDescent="0.2">
      <c r="B21" s="21">
        <v>3</v>
      </c>
      <c r="C21" s="62" t="s">
        <v>25</v>
      </c>
      <c r="D21" s="62"/>
      <c r="E21" s="29">
        <v>0.5</v>
      </c>
      <c r="F21" s="42">
        <v>15000</v>
      </c>
      <c r="G21" s="42"/>
      <c r="H21" s="42">
        <v>2000</v>
      </c>
      <c r="I21" s="42"/>
      <c r="J21" s="50">
        <f t="shared" si="0"/>
        <v>5500</v>
      </c>
      <c r="K21" s="50"/>
      <c r="L21" s="30">
        <f t="shared" si="1"/>
        <v>7500</v>
      </c>
    </row>
    <row r="22" spans="2:17" ht="25" customHeight="1" x14ac:dyDescent="0.2">
      <c r="B22" s="21">
        <v>4</v>
      </c>
      <c r="C22" s="62" t="s">
        <v>26</v>
      </c>
      <c r="D22" s="62"/>
      <c r="E22" s="29">
        <v>0.3</v>
      </c>
      <c r="F22" s="42">
        <v>2500</v>
      </c>
      <c r="G22" s="42"/>
      <c r="H22" s="42">
        <v>750</v>
      </c>
      <c r="I22" s="42"/>
      <c r="J22" s="50">
        <f>(F22*E22)</f>
        <v>750</v>
      </c>
      <c r="K22" s="50"/>
      <c r="L22" s="30">
        <f t="shared" si="1"/>
        <v>1000</v>
      </c>
    </row>
    <row r="23" spans="2:17" ht="25" customHeight="1" x14ac:dyDescent="0.2">
      <c r="B23" s="21">
        <v>5</v>
      </c>
      <c r="C23" s="62" t="s">
        <v>27</v>
      </c>
      <c r="D23" s="62"/>
      <c r="E23" s="29">
        <v>0</v>
      </c>
      <c r="F23" s="42">
        <v>1500</v>
      </c>
      <c r="G23" s="42"/>
      <c r="H23" s="42">
        <v>0</v>
      </c>
      <c r="I23" s="42"/>
      <c r="J23" s="50">
        <f t="shared" si="0"/>
        <v>0</v>
      </c>
      <c r="K23" s="50"/>
      <c r="L23" s="30">
        <f t="shared" si="1"/>
        <v>1500</v>
      </c>
    </row>
    <row r="24" spans="2:17" ht="25" customHeight="1" x14ac:dyDescent="0.2">
      <c r="B24" s="21">
        <v>6</v>
      </c>
      <c r="C24" s="63"/>
      <c r="D24" s="64"/>
      <c r="E24" s="29"/>
      <c r="F24" s="42"/>
      <c r="G24" s="42"/>
      <c r="H24" s="42"/>
      <c r="I24" s="42"/>
      <c r="J24" s="50">
        <f t="shared" si="0"/>
        <v>0</v>
      </c>
      <c r="K24" s="50"/>
      <c r="L24" s="30">
        <f t="shared" si="1"/>
        <v>0</v>
      </c>
    </row>
    <row r="25" spans="2:17" ht="25" customHeight="1" x14ac:dyDescent="0.2">
      <c r="B25" s="21">
        <v>7</v>
      </c>
      <c r="C25" s="63"/>
      <c r="D25" s="64"/>
      <c r="E25" s="29"/>
      <c r="F25" s="42"/>
      <c r="G25" s="42"/>
      <c r="H25" s="42"/>
      <c r="I25" s="42"/>
      <c r="J25" s="50">
        <f t="shared" si="0"/>
        <v>0</v>
      </c>
      <c r="K25" s="50"/>
      <c r="L25" s="30">
        <f t="shared" si="1"/>
        <v>0</v>
      </c>
    </row>
    <row r="26" spans="2:17" ht="25" customHeight="1" x14ac:dyDescent="0.2">
      <c r="B26" s="21">
        <v>8</v>
      </c>
      <c r="C26" s="62"/>
      <c r="D26" s="62"/>
      <c r="E26" s="29"/>
      <c r="F26" s="42"/>
      <c r="G26" s="42"/>
      <c r="H26" s="42"/>
      <c r="I26" s="42"/>
      <c r="J26" s="50">
        <f t="shared" si="0"/>
        <v>0</v>
      </c>
      <c r="K26" s="50"/>
      <c r="L26" s="30">
        <f t="shared" si="1"/>
        <v>0</v>
      </c>
    </row>
    <row r="27" spans="2:17" ht="35" customHeight="1" x14ac:dyDescent="0.2">
      <c r="B27" s="59" t="s">
        <v>15</v>
      </c>
      <c r="C27" s="60"/>
      <c r="D27" s="60"/>
      <c r="E27" s="61"/>
      <c r="F27" s="73">
        <f>SUM(F19:G26)</f>
        <v>27000</v>
      </c>
      <c r="G27" s="73"/>
      <c r="H27" s="73">
        <f>SUM(H19:I26)</f>
        <v>10750</v>
      </c>
      <c r="I27" s="73"/>
      <c r="J27" s="82">
        <f>SUM(J19:K26)</f>
        <v>6250</v>
      </c>
      <c r="K27" s="82"/>
      <c r="L27" s="28">
        <f>SUM(L19:L26)</f>
        <v>10000</v>
      </c>
    </row>
    <row r="28" spans="2:17" ht="10" customHeight="1" x14ac:dyDescent="0.2">
      <c r="G28" s="4"/>
      <c r="H28" s="20"/>
      <c r="I28" s="20"/>
      <c r="J28" s="20"/>
      <c r="K28" s="20"/>
      <c r="L28" s="20"/>
    </row>
    <row r="29" spans="2:17" ht="15" customHeight="1" x14ac:dyDescent="0.2">
      <c r="B29" s="69" t="s">
        <v>28</v>
      </c>
      <c r="C29" s="68"/>
      <c r="D29" s="68"/>
      <c r="E29" s="68"/>
      <c r="F29" s="68"/>
      <c r="G29" s="68"/>
      <c r="H29" s="68"/>
      <c r="I29" s="68"/>
      <c r="J29" s="68"/>
      <c r="K29" s="68"/>
      <c r="L29" s="68"/>
    </row>
    <row r="30" spans="2:17" ht="15" customHeight="1" x14ac:dyDescent="0.2">
      <c r="B30" s="69"/>
      <c r="C30" s="68"/>
      <c r="D30" s="68"/>
      <c r="E30" s="68"/>
      <c r="F30" s="68"/>
      <c r="G30" s="68"/>
      <c r="H30" s="68"/>
      <c r="I30" s="68"/>
      <c r="J30" s="68"/>
      <c r="K30" s="68"/>
      <c r="L30" s="68"/>
    </row>
    <row r="31" spans="2:17" ht="15" customHeight="1" x14ac:dyDescent="0.2">
      <c r="B31" s="69"/>
      <c r="C31" s="68"/>
      <c r="D31" s="68"/>
      <c r="E31" s="68"/>
      <c r="F31" s="68"/>
      <c r="G31" s="68"/>
      <c r="H31" s="68"/>
      <c r="I31" s="68"/>
      <c r="J31" s="68"/>
      <c r="K31" s="68"/>
      <c r="L31" s="68"/>
    </row>
    <row r="32" spans="2:17" ht="10" customHeight="1" x14ac:dyDescent="0.2">
      <c r="G32" s="4"/>
      <c r="H32" s="20"/>
      <c r="I32" s="20"/>
      <c r="J32" s="20"/>
      <c r="K32" s="20"/>
      <c r="L32" s="20"/>
    </row>
    <row r="33" spans="2:15" s="25" customFormat="1" ht="18" customHeight="1" x14ac:dyDescent="0.15">
      <c r="B33" s="67" t="s">
        <v>29</v>
      </c>
      <c r="C33" s="67"/>
      <c r="D33" s="67"/>
      <c r="E33" s="67"/>
      <c r="F33" s="67"/>
      <c r="G33" s="20"/>
      <c r="H33" s="67" t="s">
        <v>16</v>
      </c>
      <c r="I33" s="67"/>
      <c r="J33" s="67"/>
      <c r="K33" s="67"/>
      <c r="L33" s="67"/>
    </row>
    <row r="34" spans="2:15" ht="20" customHeight="1" x14ac:dyDescent="0.2">
      <c r="B34" s="65" t="s">
        <v>31</v>
      </c>
      <c r="C34" s="65"/>
      <c r="D34" s="65"/>
      <c r="E34" s="66"/>
      <c r="F34" s="33">
        <v>0.05</v>
      </c>
      <c r="G34" s="20"/>
      <c r="H34" s="65" t="s">
        <v>34</v>
      </c>
      <c r="I34" s="65"/>
      <c r="J34" s="65"/>
      <c r="K34" s="66"/>
      <c r="L34" s="36">
        <f>F27</f>
        <v>27000</v>
      </c>
    </row>
    <row r="35" spans="2:15" ht="20" customHeight="1" x14ac:dyDescent="0.2">
      <c r="B35" s="65" t="s">
        <v>32</v>
      </c>
      <c r="C35" s="65"/>
      <c r="D35" s="65"/>
      <c r="E35" s="66"/>
      <c r="F35" s="34">
        <f>F34*L34</f>
        <v>1350</v>
      </c>
      <c r="G35" s="20"/>
      <c r="H35" s="65" t="s">
        <v>35</v>
      </c>
      <c r="I35" s="65"/>
      <c r="J35" s="65"/>
      <c r="K35" s="66"/>
      <c r="L35" s="36">
        <f>H27</f>
        <v>10750</v>
      </c>
    </row>
    <row r="36" spans="2:15" ht="20" customHeight="1" x14ac:dyDescent="0.2">
      <c r="B36" s="65" t="s">
        <v>33</v>
      </c>
      <c r="C36" s="65"/>
      <c r="D36" s="65"/>
      <c r="E36" s="66"/>
      <c r="F36" s="35">
        <f>J27-F35</f>
        <v>4900</v>
      </c>
      <c r="G36" s="20"/>
      <c r="H36" s="65" t="s">
        <v>36</v>
      </c>
      <c r="I36" s="65"/>
      <c r="J36" s="65"/>
      <c r="K36" s="66"/>
      <c r="L36" s="37">
        <f>F36</f>
        <v>4900</v>
      </c>
    </row>
    <row r="37" spans="2:15" ht="20" customHeight="1" x14ac:dyDescent="0.2">
      <c r="G37" s="20"/>
      <c r="H37" s="65" t="s">
        <v>37</v>
      </c>
      <c r="I37" s="65"/>
      <c r="J37" s="65"/>
      <c r="K37" s="66"/>
      <c r="L37" s="38">
        <f>L34-L35-L36-F35</f>
        <v>10000</v>
      </c>
    </row>
    <row r="38" spans="2:15" ht="10" customHeight="1" x14ac:dyDescent="0.2">
      <c r="G38" s="20"/>
      <c r="H38" s="20"/>
      <c r="I38" s="20"/>
      <c r="J38" s="20"/>
      <c r="K38" s="20"/>
      <c r="L38" s="20"/>
      <c r="O38" s="7"/>
    </row>
    <row r="39" spans="2:15" s="25" customFormat="1" ht="18" customHeight="1" x14ac:dyDescent="0.15">
      <c r="B39" s="67" t="s">
        <v>11</v>
      </c>
      <c r="C39" s="67"/>
      <c r="D39" s="67"/>
      <c r="E39" s="67"/>
      <c r="F39" s="67"/>
    </row>
    <row r="40" spans="2:15" ht="25" customHeight="1" x14ac:dyDescent="0.2">
      <c r="B40" s="65" t="s">
        <v>38</v>
      </c>
      <c r="C40" s="65"/>
      <c r="D40" s="65"/>
      <c r="E40" s="80"/>
      <c r="F40" s="81"/>
      <c r="G40" s="20"/>
      <c r="H40" s="74" t="s">
        <v>17</v>
      </c>
      <c r="I40" s="74"/>
      <c r="J40" s="74"/>
      <c r="K40" s="74"/>
      <c r="L40" s="24" t="s">
        <v>0</v>
      </c>
    </row>
    <row r="41" spans="2:15" ht="25" customHeight="1" x14ac:dyDescent="0.2">
      <c r="B41" s="65" t="s">
        <v>39</v>
      </c>
      <c r="C41" s="65"/>
      <c r="D41" s="65"/>
      <c r="E41" s="78"/>
      <c r="F41" s="79"/>
      <c r="G41" s="20"/>
      <c r="H41" s="75"/>
      <c r="I41" s="76"/>
      <c r="J41" s="76"/>
      <c r="K41" s="77"/>
      <c r="L41" s="19"/>
    </row>
    <row r="42" spans="2:15" ht="25" customHeight="1" x14ac:dyDescent="0.2">
      <c r="B42" s="65" t="s">
        <v>40</v>
      </c>
      <c r="C42" s="65"/>
      <c r="D42" s="65"/>
      <c r="E42" s="78"/>
      <c r="F42" s="79"/>
      <c r="G42" s="20"/>
      <c r="H42" s="74" t="s">
        <v>18</v>
      </c>
      <c r="I42" s="74"/>
      <c r="J42" s="74"/>
      <c r="K42" s="74"/>
      <c r="L42" s="24" t="s">
        <v>0</v>
      </c>
    </row>
    <row r="43" spans="2:15" ht="25" customHeight="1" x14ac:dyDescent="0.2">
      <c r="B43" s="65" t="s">
        <v>54</v>
      </c>
      <c r="C43" s="65"/>
      <c r="D43" s="65"/>
      <c r="E43" s="78"/>
      <c r="F43" s="79"/>
      <c r="G43" s="20"/>
      <c r="H43" s="75"/>
      <c r="I43" s="76"/>
      <c r="J43" s="76"/>
      <c r="K43" s="77"/>
      <c r="L43" s="19"/>
    </row>
    <row r="44" spans="2:15" ht="10" customHeight="1" x14ac:dyDescent="0.2">
      <c r="H44" s="12"/>
      <c r="I44" s="12"/>
      <c r="J44" s="12"/>
      <c r="K44" s="12"/>
      <c r="L44" s="12"/>
    </row>
    <row r="45" spans="2:15" s="41" customFormat="1" x14ac:dyDescent="0.2">
      <c r="B45" s="70" t="s">
        <v>12</v>
      </c>
      <c r="C45" s="70"/>
      <c r="D45" s="70"/>
      <c r="E45" s="70"/>
      <c r="F45" s="70"/>
      <c r="G45" s="39"/>
      <c r="H45" s="40"/>
      <c r="I45" s="40"/>
      <c r="J45" s="40"/>
      <c r="K45" s="40"/>
      <c r="L45" s="40"/>
    </row>
    <row r="46" spans="2:15" s="41" customFormat="1" x14ac:dyDescent="0.2">
      <c r="B46" s="71" t="s">
        <v>1</v>
      </c>
      <c r="C46" s="71"/>
      <c r="D46" s="71"/>
      <c r="E46" s="71"/>
      <c r="F46" s="71"/>
      <c r="G46" s="13"/>
      <c r="H46" s="40"/>
      <c r="I46" s="40"/>
      <c r="J46" s="40"/>
      <c r="K46" s="40"/>
      <c r="L46" s="40"/>
    </row>
    <row r="47" spans="2:15" s="41" customFormat="1" x14ac:dyDescent="0.2">
      <c r="B47" s="72" t="s">
        <v>2</v>
      </c>
      <c r="C47" s="72"/>
      <c r="D47" s="72"/>
      <c r="E47" s="72"/>
      <c r="F47" s="72"/>
      <c r="G47" s="13"/>
      <c r="H47" s="40"/>
      <c r="I47" s="40"/>
      <c r="J47" s="40"/>
      <c r="K47" s="40"/>
      <c r="L47" s="40"/>
    </row>
    <row r="49" spans="2:12" ht="50" customHeight="1" x14ac:dyDescent="0.2">
      <c r="B49" s="83" t="s">
        <v>3</v>
      </c>
      <c r="C49" s="83"/>
      <c r="D49" s="83"/>
      <c r="E49" s="83"/>
      <c r="F49" s="83"/>
      <c r="G49" s="83"/>
      <c r="H49" s="83"/>
      <c r="I49" s="83"/>
      <c r="J49" s="83"/>
      <c r="K49" s="83"/>
      <c r="L49" s="83"/>
    </row>
    <row r="53" spans="2:12" ht="16" customHeight="1" x14ac:dyDescent="0.2">
      <c r="D53" s="14"/>
      <c r="E53" s="14"/>
      <c r="F53" s="15"/>
      <c r="G53" s="15"/>
    </row>
    <row r="54" spans="2:12" x14ac:dyDescent="0.2">
      <c r="D54" s="15"/>
      <c r="E54" s="15"/>
      <c r="F54" s="15"/>
      <c r="G54" s="15"/>
    </row>
    <row r="55" spans="2:12" x14ac:dyDescent="0.2">
      <c r="D55" s="15"/>
      <c r="E55" s="15"/>
      <c r="F55" s="15"/>
      <c r="G55" s="15"/>
    </row>
    <row r="56" spans="2:12" x14ac:dyDescent="0.2">
      <c r="D56" s="15"/>
      <c r="E56" s="15"/>
      <c r="F56" s="15"/>
      <c r="G56" s="15"/>
    </row>
  </sheetData>
  <mergeCells count="100">
    <mergeCell ref="J22:K22"/>
    <mergeCell ref="J23:K23"/>
    <mergeCell ref="H41:K41"/>
    <mergeCell ref="H40:K40"/>
    <mergeCell ref="H35:K35"/>
    <mergeCell ref="H34:K34"/>
    <mergeCell ref="H27:I27"/>
    <mergeCell ref="H33:L33"/>
    <mergeCell ref="J27:K27"/>
    <mergeCell ref="J26:K26"/>
    <mergeCell ref="H24:I24"/>
    <mergeCell ref="J24:K24"/>
    <mergeCell ref="H25:I25"/>
    <mergeCell ref="J25:K25"/>
    <mergeCell ref="H43:K43"/>
    <mergeCell ref="B36:E36"/>
    <mergeCell ref="H37:K37"/>
    <mergeCell ref="H36:K36"/>
    <mergeCell ref="E43:F43"/>
    <mergeCell ref="E42:F42"/>
    <mergeCell ref="E41:F41"/>
    <mergeCell ref="E40:F40"/>
    <mergeCell ref="B39:F39"/>
    <mergeCell ref="B49:L49"/>
    <mergeCell ref="B45:F45"/>
    <mergeCell ref="B46:F46"/>
    <mergeCell ref="B47:F47"/>
    <mergeCell ref="J19:K19"/>
    <mergeCell ref="J20:K20"/>
    <mergeCell ref="B43:D43"/>
    <mergeCell ref="B42:D42"/>
    <mergeCell ref="B41:D41"/>
    <mergeCell ref="B40:D40"/>
    <mergeCell ref="F20:G20"/>
    <mergeCell ref="F19:G19"/>
    <mergeCell ref="C22:D22"/>
    <mergeCell ref="C23:D23"/>
    <mergeCell ref="F27:G27"/>
    <mergeCell ref="H42:K42"/>
    <mergeCell ref="B35:E35"/>
    <mergeCell ref="B34:E34"/>
    <mergeCell ref="D10:F10"/>
    <mergeCell ref="B11:C11"/>
    <mergeCell ref="D11:F11"/>
    <mergeCell ref="B12:C12"/>
    <mergeCell ref="D12:F12"/>
    <mergeCell ref="B10:C10"/>
    <mergeCell ref="B13:C13"/>
    <mergeCell ref="D13:F13"/>
    <mergeCell ref="B33:F33"/>
    <mergeCell ref="C26:D26"/>
    <mergeCell ref="B14:C14"/>
    <mergeCell ref="C29:L31"/>
    <mergeCell ref="B29:B31"/>
    <mergeCell ref="H19:I19"/>
    <mergeCell ref="B27:E27"/>
    <mergeCell ref="F26:G26"/>
    <mergeCell ref="H23:I23"/>
    <mergeCell ref="H26:I26"/>
    <mergeCell ref="F18:G18"/>
    <mergeCell ref="C20:D20"/>
    <mergeCell ref="C19:D19"/>
    <mergeCell ref="C18:D18"/>
    <mergeCell ref="F22:G22"/>
    <mergeCell ref="F23:G23"/>
    <mergeCell ref="F24:G24"/>
    <mergeCell ref="F25:G25"/>
    <mergeCell ref="C25:D25"/>
    <mergeCell ref="C24:D24"/>
    <mergeCell ref="C21:D21"/>
    <mergeCell ref="H22:I22"/>
    <mergeCell ref="B3:J3"/>
    <mergeCell ref="K3:L3"/>
    <mergeCell ref="H15:I15"/>
    <mergeCell ref="J15:L15"/>
    <mergeCell ref="H6:J7"/>
    <mergeCell ref="K6:L7"/>
    <mergeCell ref="H12:I12"/>
    <mergeCell ref="J12:L12"/>
    <mergeCell ref="H14:I14"/>
    <mergeCell ref="J14:L14"/>
    <mergeCell ref="J13:L13"/>
    <mergeCell ref="H13:I13"/>
    <mergeCell ref="D14:F14"/>
    <mergeCell ref="F21:G21"/>
    <mergeCell ref="K5:L5"/>
    <mergeCell ref="B9:F9"/>
    <mergeCell ref="H9:L9"/>
    <mergeCell ref="H10:I10"/>
    <mergeCell ref="J10:L10"/>
    <mergeCell ref="H11:I11"/>
    <mergeCell ref="J11:L11"/>
    <mergeCell ref="D6:F6"/>
    <mergeCell ref="D5:F5"/>
    <mergeCell ref="H18:I18"/>
    <mergeCell ref="B17:L17"/>
    <mergeCell ref="J21:K21"/>
    <mergeCell ref="J18:K18"/>
    <mergeCell ref="H20:I20"/>
    <mergeCell ref="H21:I21"/>
  </mergeCells>
  <hyperlinks>
    <hyperlink ref="B49:L49" r:id="rId1" display="CLICK HERE TO CREATE IN SMARTSHEET" xr:uid="{A97C6418-71E2-4F79-8864-31EFC7E85CE9}"/>
  </hyperlinks>
  <pageMargins left="0.4" right="0.4" top="0.4" bottom="0.4" header="0" footer="0"/>
  <pageSetup scale="7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Progress Invoice</vt:lpstr>
      <vt:lpstr>- Disclaimer -</vt:lpstr>
      <vt:lpstr>'Roofing Progress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2025-02-17T02:41:43Z</cp:lastPrinted>
  <dcterms:created xsi:type="dcterms:W3CDTF">2016-02-17T05:52:24Z</dcterms:created>
  <dcterms:modified xsi:type="dcterms:W3CDTF">2025-02-26T04:12:00Z</dcterms:modified>
</cp:coreProperties>
</file>