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8161C4F6-BAE1-8E44-A5D8-EBC982C98B2C}" xr6:coauthVersionLast="47" xr6:coauthVersionMax="47" xr10:uidLastSave="{00000000-0000-0000-0000-000000000000}"/>
  <bookViews>
    <workbookView xWindow="0" yWindow="500" windowWidth="19900" windowHeight="16280" tabRatio="500" xr2:uid="{00000000-000D-0000-FFFF-FFFF00000000}"/>
  </bookViews>
  <sheets>
    <sheet name="Plumbing Time &amp; Material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'Plumbing Time &amp; Materials'!$B$2:$M$45</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2" i="4" l="1"/>
  <c r="M31" i="4"/>
  <c r="M30" i="4"/>
  <c r="F23" i="4"/>
  <c r="M21" i="4"/>
  <c r="M20" i="4"/>
  <c r="F35" i="4" l="1"/>
  <c r="M24" i="4"/>
  <c r="M23" i="4"/>
  <c r="F20" i="4"/>
  <c r="M22" i="4"/>
  <c r="F21" i="4"/>
  <c r="F24" i="4"/>
  <c r="F22" i="4"/>
  <c r="R12" i="4"/>
  <c r="M25" i="4" l="1"/>
  <c r="M27" i="4" s="1"/>
  <c r="F25" i="4"/>
  <c r="M33" i="4" s="1"/>
  <c r="M35" i="4" l="1"/>
</calcChain>
</file>

<file path=xl/sharedStrings.xml><?xml version="1.0" encoding="utf-8"?>
<sst xmlns="http://schemas.openxmlformats.org/spreadsheetml/2006/main" count="78" uniqueCount="66">
  <si>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</si>
  <si>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</si>
  <si>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</si>
  <si>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</si>
  <si>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</si>
  <si>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</si>
  <si>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</si>
  <si>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</si>
  <si>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</si>
  <si>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</si>
  <si>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</si>
  <si>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</si>
  <si>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</si>
  <si>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</si>
  <si>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</si>
  <si>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Plumbing Time and Materials Construction Invoice Template</t>
  </si>
  <si>
    <t>Plumbing Time &amp; Materials Invoice</t>
  </si>
  <si>
    <t>LABOR CHARGES BREAKDOWN</t>
  </si>
  <si>
    <t>Total ($)</t>
  </si>
  <si>
    <t>Journeyman Plumber</t>
  </si>
  <si>
    <t>Apprentice Plumber</t>
  </si>
  <si>
    <t>Helper</t>
  </si>
  <si>
    <t>Notes</t>
  </si>
  <si>
    <t>MATERIALS &amp; EQUIPMENT USED</t>
  </si>
  <si>
    <t>Quantity</t>
  </si>
  <si>
    <t>Supplier (Optional)</t>
  </si>
  <si>
    <t>Ferguson Plumbing</t>
  </si>
  <si>
    <t>A1 Plumbing Supply</t>
  </si>
  <si>
    <t>JOB SITE ADDRESS</t>
  </si>
  <si>
    <t>JOB DESCRIPTION / SCOPE OF WORK</t>
  </si>
  <si>
    <t>Markup</t>
  </si>
  <si>
    <t>ADDITIONAL COSTS &amp; FEES</t>
  </si>
  <si>
    <t>Description</t>
  </si>
  <si>
    <t>Cost</t>
  </si>
  <si>
    <t>Subtotal</t>
  </si>
  <si>
    <t>AUTHORIZED PLUMBER SIGNATURE</t>
  </si>
  <si>
    <t>CLIENT/OWNER SIGNATURE</t>
  </si>
  <si>
    <t>Street, City, State ZIP</t>
  </si>
  <si>
    <t>Invoice number</t>
  </si>
  <si>
    <t>Invoice date</t>
  </si>
  <si>
    <t>Payment due date</t>
  </si>
  <si>
    <r>
      <t xml:space="preserve">Work order number </t>
    </r>
    <r>
      <rPr>
        <i/>
        <sz val="10"/>
        <color theme="1" tint="0.34998626667073579"/>
        <rFont val="Century Gothic"/>
        <family val="2"/>
      </rPr>
      <t>(if applicable)</t>
    </r>
  </si>
  <si>
    <t>Client name</t>
  </si>
  <si>
    <t>Business name</t>
  </si>
  <si>
    <t>Company name</t>
  </si>
  <si>
    <t>Material description</t>
  </si>
  <si>
    <t>Unit price ($)</t>
  </si>
  <si>
    <t>Copper pipe (1/2")</t>
  </si>
  <si>
    <t>Shut-off valves</t>
  </si>
  <si>
    <t>Water heater (40 gal)</t>
  </si>
  <si>
    <t>Labor type</t>
  </si>
  <si>
    <t>Hours worked</t>
  </si>
  <si>
    <t>Hourly rate ($/hr)</t>
  </si>
  <si>
    <t>Total labor cost</t>
  </si>
  <si>
    <t>Total materials cost</t>
  </si>
  <si>
    <t>Adjusted total materials cost</t>
  </si>
  <si>
    <t>Permit fees</t>
  </si>
  <si>
    <t>Pipe disposal fee</t>
  </si>
  <si>
    <t>Travel fees</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</si>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</sst>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b/>
      <sz val="22"/>
      <color theme="1" tint="0.499984740745262"/>
      <name val="Century Gothic"/>
      <family val="2"/>
    </font>
    <font>
      <i/>
      <sz val="10"/>
      <color theme="1" tint="0.34998626667073579"/>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C4E4DF"/>
        <bgColor indexed="64"/>
      </patternFill>
    </fill>
    <fill>
      <patternFill patternType="solid">
        <fgColor rgb="FFE6F6DC"/>
        <bgColor indexed="64"/>
      </patternFill>
    </fill>
    <fill>
      <patternFill patternType="solid">
        <fgColor rgb="FFD3ECD9"/>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8">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7" fillId="4" borderId="0" xfId="0" applyFont="1" applyFill="1" applyAlignment="1">
      <alignment vertical="center"/>
    </xf>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12" fillId="0" borderId="0" xfId="0" applyFont="1" applyAlignment="1">
      <alignment vertical="top"/>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166" fontId="18" fillId="0" borderId="1" xfId="1"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8" fillId="0" borderId="0" xfId="0" applyFont="1" applyAlignment="1">
      <alignment horizontal="left" vertical="top" wrapText="1" indent="1"/>
    </xf>
    <xf numFmtId="0" fontId="13" fillId="0" borderId="0" xfId="0" applyFont="1" applyAlignment="1">
      <alignment horizontal="left" wrapText="1" indent="1"/>
    </xf>
    <xf numFmtId="0" fontId="13" fillId="0" borderId="0" xfId="0" applyFont="1" applyAlignment="1">
      <alignment horizontal="left" indent="1"/>
    </xf>
    <xf numFmtId="0" fontId="8" fillId="0" borderId="1" xfId="0" applyFont="1" applyBorder="1" applyAlignment="1">
      <alignment horizontal="left" vertical="center" wrapText="1" indent="1"/>
    </xf>
    <xf numFmtId="9" fontId="18" fillId="0" borderId="1" xfId="4" applyFont="1" applyFill="1" applyBorder="1" applyAlignment="1">
      <alignment horizontal="center" vertical="center" wrapText="1"/>
    </xf>
    <xf numFmtId="0" fontId="22" fillId="0" borderId="0" xfId="0" applyFont="1" applyAlignment="1">
      <alignment horizontal="right" vertical="center" indent="1"/>
    </xf>
    <xf numFmtId="0" fontId="26" fillId="0" borderId="0" xfId="0" applyFont="1" applyAlignment="1">
      <alignment horizontal="left" wrapText="1" indent="1"/>
    </xf>
    <xf numFmtId="0" fontId="22" fillId="6" borderId="1" xfId="0" applyFont="1" applyFill="1" applyBorder="1" applyAlignment="1">
      <alignment horizontal="left" vertical="center" wrapText="1" indent="1"/>
    </xf>
    <xf numFmtId="166" fontId="24" fillId="6" borderId="1" xfId="0" applyNumberFormat="1" applyFont="1" applyFill="1" applyBorder="1" applyAlignment="1">
      <alignment horizontal="right" vertical="center" wrapText="1" indent="1"/>
    </xf>
    <xf numFmtId="166" fontId="24" fillId="5" borderId="1" xfId="0" applyNumberFormat="1" applyFont="1" applyFill="1" applyBorder="1" applyAlignment="1">
      <alignment horizontal="right" vertical="center" wrapText="1" indent="1"/>
    </xf>
    <xf numFmtId="0" fontId="23" fillId="0" borderId="0" xfId="0" applyFont="1" applyAlignment="1">
      <alignment horizontal="center"/>
    </xf>
    <xf numFmtId="165" fontId="18" fillId="0" borderId="1" xfId="0" applyNumberFormat="1" applyFont="1" applyBorder="1" applyAlignment="1">
      <alignment horizontal="center" vertical="center"/>
    </xf>
    <xf numFmtId="166" fontId="18" fillId="3" borderId="1" xfId="1" applyNumberFormat="1" applyFont="1" applyFill="1" applyBorder="1" applyAlignment="1">
      <alignment horizontal="right" vertical="center" wrapText="1" indent="1"/>
    </xf>
    <xf numFmtId="166" fontId="18" fillId="3" borderId="1" xfId="0" applyNumberFormat="1" applyFont="1" applyFill="1" applyBorder="1" applyAlignment="1">
      <alignment horizontal="right" vertical="center" wrapText="1" indent="1"/>
    </xf>
    <xf numFmtId="166" fontId="24" fillId="8" borderId="1" xfId="1" applyNumberFormat="1" applyFont="1" applyFill="1" applyBorder="1" applyAlignment="1">
      <alignment horizontal="right" vertical="center" wrapText="1" indent="1"/>
    </xf>
    <xf numFmtId="8" fontId="25" fillId="8" borderId="1" xfId="0" applyNumberFormat="1" applyFont="1" applyFill="1" applyBorder="1" applyAlignment="1">
      <alignment horizontal="right" vertical="center" wrapText="1" indent="1"/>
    </xf>
    <xf numFmtId="166" fontId="24" fillId="3" borderId="1" xfId="0" applyNumberFormat="1" applyFont="1" applyFill="1" applyBorder="1" applyAlignment="1">
      <alignment horizontal="right" vertical="center" wrapText="1" indent="1"/>
    </xf>
    <xf numFmtId="8" fontId="25" fillId="3" borderId="1" xfId="0" applyNumberFormat="1" applyFont="1" applyFill="1" applyBorder="1" applyAlignment="1">
      <alignment horizontal="right" vertical="center" wrapText="1" indent="1"/>
    </xf>
    <xf numFmtId="9" fontId="24" fillId="0" borderId="1" xfId="4" applyFont="1" applyFill="1" applyBorder="1" applyAlignment="1">
      <alignment horizontal="right" vertical="center" wrapText="1" indent="1"/>
    </xf>
    <xf numFmtId="0" fontId="6" fillId="7"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6" fillId="5" borderId="1" xfId="0" applyFont="1" applyFill="1" applyBorder="1" applyAlignment="1">
      <alignment horizontal="left" vertical="center" indent="1"/>
    </xf>
    <xf numFmtId="165" fontId="18" fillId="0" borderId="1" xfId="0" applyNumberFormat="1" applyFont="1" applyBorder="1" applyAlignment="1">
      <alignment horizontal="left" vertical="center" wrapText="1" indent="1"/>
    </xf>
    <xf numFmtId="0" fontId="27" fillId="0" borderId="0" xfId="0" applyFont="1" applyAlignment="1">
      <alignment horizontal="right" vertical="top" wrapText="1"/>
    </xf>
    <xf numFmtId="0" fontId="15" fillId="3" borderId="0" xfId="0" applyFont="1" applyFill="1" applyAlignment="1">
      <alignment horizontal="center" vertical="center"/>
    </xf>
    <xf numFmtId="0" fontId="6" fillId="5" borderId="6" xfId="0" applyFont="1" applyFill="1" applyBorder="1" applyAlignment="1">
      <alignment horizontal="left" vertical="center" indent="1"/>
    </xf>
    <xf numFmtId="0" fontId="6" fillId="5" borderId="4" xfId="0" applyFont="1" applyFill="1" applyBorder="1" applyAlignment="1">
      <alignment horizontal="left" vertical="center" indent="1"/>
    </xf>
    <xf numFmtId="0" fontId="21" fillId="7" borderId="1" xfId="0" applyFont="1" applyFill="1" applyBorder="1" applyAlignment="1">
      <alignment horizontal="center" vertical="center"/>
    </xf>
    <xf numFmtId="0" fontId="18" fillId="0" borderId="1" xfId="0" applyFont="1" applyBorder="1" applyAlignment="1">
      <alignment horizontal="left" vertical="center" indent="1"/>
    </xf>
    <xf numFmtId="0" fontId="22" fillId="6" borderId="1" xfId="0" applyFont="1" applyFill="1" applyBorder="1" applyAlignment="1">
      <alignment horizontal="left" vertical="center" wrapText="1" indent="1"/>
    </xf>
    <xf numFmtId="0" fontId="10" fillId="0" borderId="0" xfId="0" applyFont="1" applyAlignment="1">
      <alignment horizontal="left"/>
    </xf>
    <xf numFmtId="0" fontId="9" fillId="0" borderId="0" xfId="0" applyFont="1" applyAlignment="1">
      <alignment horizontal="left"/>
    </xf>
    <xf numFmtId="0" fontId="6" fillId="0" borderId="0" xfId="0" applyFont="1" applyAlignment="1">
      <alignment horizontal="left" vertical="top"/>
    </xf>
    <xf numFmtId="16" fontId="24" fillId="0" borderId="1" xfId="0" applyNumberFormat="1" applyFont="1" applyBorder="1" applyAlignment="1">
      <alignment horizontal="right" vertical="center" wrapText="1" indent="1"/>
    </xf>
    <xf numFmtId="0" fontId="22" fillId="6"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21" fillId="6" borderId="1" xfId="0" applyFont="1" applyFill="1" applyBorder="1" applyAlignment="1">
      <alignment horizontal="center" vertical="center"/>
    </xf>
    <xf numFmtId="0" fontId="21" fillId="6" borderId="6"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23" fillId="0" borderId="5" xfId="0" applyFont="1" applyBorder="1" applyAlignment="1">
      <alignment horizontal="left"/>
    </xf>
    <xf numFmtId="0" fontId="22" fillId="0" borderId="0" xfId="0" applyFont="1" applyAlignment="1">
      <alignment horizontal="right" vertical="center" indent="1"/>
    </xf>
    <xf numFmtId="0" fontId="22" fillId="0" borderId="7" xfId="0" applyFont="1" applyBorder="1" applyAlignment="1">
      <alignment horizontal="right" vertical="center" indent="1"/>
    </xf>
    <xf numFmtId="0" fontId="22" fillId="6" borderId="1" xfId="0" applyFont="1" applyFill="1" applyBorder="1" applyAlignment="1">
      <alignment horizontal="right" vertical="center" wrapText="1" indent="1"/>
    </xf>
    <xf numFmtId="0" fontId="25" fillId="0" borderId="1" xfId="0" applyFont="1" applyBorder="1" applyAlignment="1">
      <alignment horizontal="right" vertical="center" wrapText="1" indent="1"/>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0" fontId="6" fillId="7" borderId="1" xfId="0" applyFont="1" applyFill="1" applyBorder="1" applyAlignment="1">
      <alignment horizontal="left" vertical="center" wrapText="1" indent="1"/>
    </xf>
    <xf numFmtId="165" fontId="18" fillId="0" borderId="1" xfId="0" applyNumberFormat="1" applyFont="1" applyBorder="1" applyAlignment="1">
      <alignment horizontal="left" vertical="center" indent="1"/>
    </xf>
    <xf numFmtId="0" fontId="29"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C4E4DF"/>
      <color rgb="FFE6F6DC"/>
      <color rgb="FFAAD3DB"/>
      <color rgb="FFF6F2D9"/>
      <color rgb="FFD3ECD9"/>
      <color rgb="FFC0BFCF"/>
      <color rgb="FFDBE1EF"/>
      <color rgb="FFD8EBF2"/>
      <color rgb="FFEAEEF3"/>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Plumbing+Time+and+Materials+Invoice-excel-12334&amp;lpa=Plumbing+Time+and+Material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726603</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Plumbing+Time+and+Materials+Invoice-excel-12334&amp;lpa=Plumbing+Time+and+Material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4"/>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12" customWidth="1"/>
    <col min="2" max="2" width="14.5" style="12" customWidth="1"/>
    <col min="3" max="4" width="11.5" style="13" customWidth="1"/>
    <col min="5" max="5" width="13.5" style="12" customWidth="1"/>
    <col min="6" max="6" width="15.5" style="12" customWidth="1"/>
    <col min="7" max="7" width="3.5" style="12" customWidth="1"/>
    <col min="8" max="9" width="10.5" style="12" customWidth="1"/>
    <col min="10" max="10" width="13.33203125" style="12" customWidth="1"/>
    <col min="11" max="11" width="14.5" style="12" customWidth="1"/>
    <col min="12" max="12" width="11.5" style="12" customWidth="1"/>
    <col min="13" max="13" width="14.5" style="12" customWidth="1"/>
    <col min="14" max="14" width="3" style="12" customWidth="1"/>
    <col min="15" max="16384" width="11" style="12"/>
  </cols>
  <sheetData>
    <row r="1" spans="1:264" ht="199" customHeight="1" x14ac:dyDescent="0.2"/>
    <row r="2" spans="1:264" s="15" customFormat="1" ht="42" customHeight="1" x14ac:dyDescent="0.2">
      <c r="A2" s="14"/>
      <c r="B2" s="4" t="s">
        <v>15</v>
      </c>
      <c r="C2" s="9"/>
      <c r="D2" s="9"/>
      <c r="E2" s="12"/>
      <c r="F2" s="12"/>
      <c r="G2" s="12"/>
      <c r="H2" s="12"/>
      <c r="I2" s="12"/>
      <c r="J2" s="12"/>
      <c r="K2" s="12"/>
      <c r="L2" s="12"/>
      <c r="M2" s="12"/>
      <c r="N2" s="12"/>
      <c r="O2" s="12"/>
      <c r="P2" s="12"/>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row>
    <row r="3" spans="1:264" ht="72" customHeight="1" x14ac:dyDescent="0.2">
      <c r="B3" s="51" t="s">
        <v>10</v>
      </c>
      <c r="C3" s="51"/>
      <c r="D3" s="51"/>
      <c r="E3" s="51"/>
      <c r="F3" s="51"/>
      <c r="G3" s="51"/>
      <c r="H3" s="51"/>
      <c r="I3" s="51"/>
      <c r="K3" s="50" t="s">
        <v>16</v>
      </c>
      <c r="L3" s="50"/>
      <c r="M3" s="50"/>
      <c r="N3" s="16"/>
    </row>
    <row r="4" spans="1:264" ht="10" customHeight="1" x14ac:dyDescent="0.2">
      <c r="B4" s="17"/>
      <c r="C4" s="17"/>
      <c r="D4" s="17"/>
      <c r="E4" s="17"/>
      <c r="F4" s="17"/>
      <c r="G4" s="17"/>
      <c r="H4" s="17"/>
      <c r="I4" s="17"/>
      <c r="J4" s="17"/>
      <c r="K4" s="18"/>
      <c r="L4" s="18"/>
      <c r="M4" s="18"/>
      <c r="N4" s="16"/>
    </row>
    <row r="5" spans="1:264" ht="22" customHeight="1" x14ac:dyDescent="0.2">
      <c r="B5" s="52" t="s">
        <v>38</v>
      </c>
      <c r="C5" s="53"/>
      <c r="D5" s="47"/>
      <c r="E5" s="47"/>
      <c r="F5" s="47"/>
      <c r="G5" s="7"/>
      <c r="H5" s="48" t="s">
        <v>40</v>
      </c>
      <c r="I5" s="48"/>
      <c r="J5" s="48"/>
      <c r="K5" s="49"/>
      <c r="L5" s="49"/>
      <c r="M5" s="49"/>
    </row>
    <row r="6" spans="1:264" ht="22" customHeight="1" x14ac:dyDescent="0.2">
      <c r="B6" s="52" t="s">
        <v>39</v>
      </c>
      <c r="C6" s="53"/>
      <c r="D6" s="49"/>
      <c r="E6" s="49"/>
      <c r="F6" s="49"/>
      <c r="G6" s="7"/>
      <c r="H6" s="48" t="s">
        <v>41</v>
      </c>
      <c r="I6" s="48"/>
      <c r="J6" s="48"/>
      <c r="K6" s="47"/>
      <c r="L6" s="47"/>
      <c r="M6" s="47"/>
    </row>
    <row r="7" spans="1:264" ht="10" customHeight="1" x14ac:dyDescent="0.2">
      <c r="G7" s="7"/>
      <c r="H7" s="19"/>
      <c r="I7" s="19"/>
      <c r="J7" s="19"/>
      <c r="K7" s="19"/>
      <c r="L7" s="19"/>
      <c r="M7" s="19"/>
    </row>
    <row r="8" spans="1:264" ht="22" customHeight="1" x14ac:dyDescent="0.2">
      <c r="B8" s="54" t="s">
        <v>13</v>
      </c>
      <c r="C8" s="54"/>
      <c r="D8" s="54"/>
      <c r="E8" s="54"/>
      <c r="F8" s="54"/>
      <c r="G8" s="20"/>
      <c r="H8" s="54" t="s">
        <v>14</v>
      </c>
      <c r="I8" s="54"/>
      <c r="J8" s="54"/>
      <c r="K8" s="54"/>
      <c r="L8" s="54"/>
      <c r="M8" s="54"/>
    </row>
    <row r="9" spans="1:264" ht="22" customHeight="1" x14ac:dyDescent="0.2">
      <c r="B9" s="46" t="s">
        <v>44</v>
      </c>
      <c r="C9" s="46"/>
      <c r="D9" s="47"/>
      <c r="E9" s="47"/>
      <c r="F9" s="47"/>
      <c r="G9" s="20"/>
      <c r="H9" s="46" t="s">
        <v>42</v>
      </c>
      <c r="I9" s="46"/>
      <c r="J9" s="46"/>
      <c r="K9" s="47"/>
      <c r="L9" s="47"/>
      <c r="M9" s="47"/>
    </row>
    <row r="10" spans="1:264" ht="22" customHeight="1" x14ac:dyDescent="0.2">
      <c r="B10" s="46" t="s">
        <v>5</v>
      </c>
      <c r="C10" s="46"/>
      <c r="D10" s="47" t="s">
        <v>37</v>
      </c>
      <c r="E10" s="47"/>
      <c r="F10" s="47"/>
      <c r="G10" s="20"/>
      <c r="H10" s="46" t="s">
        <v>43</v>
      </c>
      <c r="I10" s="46"/>
      <c r="J10" s="46"/>
      <c r="K10" s="47"/>
      <c r="L10" s="47"/>
      <c r="M10" s="47"/>
    </row>
    <row r="11" spans="1:264" ht="22" customHeight="1" x14ac:dyDescent="0.2">
      <c r="B11" s="46" t="s">
        <v>6</v>
      </c>
      <c r="C11" s="46"/>
      <c r="D11" s="47" t="s">
        <v>7</v>
      </c>
      <c r="E11" s="47"/>
      <c r="F11" s="47"/>
      <c r="G11" s="20"/>
      <c r="H11" s="46" t="s">
        <v>5</v>
      </c>
      <c r="I11" s="46"/>
      <c r="J11" s="46"/>
      <c r="K11" s="47" t="s">
        <v>37</v>
      </c>
      <c r="L11" s="47"/>
      <c r="M11" s="47"/>
    </row>
    <row r="12" spans="1:264" ht="22" customHeight="1" x14ac:dyDescent="0.2">
      <c r="B12" s="46" t="s">
        <v>8</v>
      </c>
      <c r="C12" s="46"/>
      <c r="D12" s="47"/>
      <c r="E12" s="47"/>
      <c r="F12" s="47"/>
      <c r="G12" s="20"/>
      <c r="H12" s="46" t="s">
        <v>6</v>
      </c>
      <c r="I12" s="46"/>
      <c r="J12" s="46"/>
      <c r="K12" s="47" t="s">
        <v>7</v>
      </c>
      <c r="L12" s="47"/>
      <c r="M12" s="47"/>
      <c r="R12" s="12" t="str">
        <f t="shared" ref="R12" si="0">UPPER(D8)</f>
        <v/>
      </c>
    </row>
    <row r="13" spans="1:264" ht="22" customHeight="1" x14ac:dyDescent="0.2">
      <c r="B13" s="46" t="s">
        <v>9</v>
      </c>
      <c r="C13" s="46"/>
      <c r="D13" s="47"/>
      <c r="E13" s="47"/>
      <c r="F13" s="47"/>
      <c r="G13" s="20"/>
      <c r="H13" s="46" t="s">
        <v>8</v>
      </c>
      <c r="I13" s="46"/>
      <c r="J13" s="46"/>
      <c r="K13" s="47"/>
      <c r="L13" s="47"/>
      <c r="M13" s="47"/>
    </row>
    <row r="14" spans="1:264" ht="10" customHeight="1" x14ac:dyDescent="0.25">
      <c r="B14" s="6"/>
      <c r="C14" s="10"/>
      <c r="D14" s="11"/>
      <c r="E14" s="3"/>
      <c r="F14" s="3"/>
      <c r="G14" s="20"/>
      <c r="H14" s="20"/>
      <c r="I14" s="20"/>
      <c r="J14" s="20"/>
      <c r="K14" s="20"/>
      <c r="L14" s="20"/>
      <c r="M14" s="20"/>
    </row>
    <row r="15" spans="1:264" ht="22" customHeight="1" x14ac:dyDescent="0.2">
      <c r="B15" s="54" t="s">
        <v>28</v>
      </c>
      <c r="C15" s="54"/>
      <c r="D15" s="54"/>
      <c r="E15" s="54"/>
      <c r="F15" s="54"/>
      <c r="G15" s="20"/>
      <c r="H15" s="54" t="s">
        <v>29</v>
      </c>
      <c r="I15" s="54"/>
      <c r="J15" s="54"/>
      <c r="K15" s="54"/>
      <c r="L15" s="54"/>
      <c r="M15" s="54"/>
    </row>
    <row r="16" spans="1:264" ht="40" customHeight="1" x14ac:dyDescent="0.2">
      <c r="B16" s="55" t="s">
        <v>37</v>
      </c>
      <c r="C16" s="55"/>
      <c r="D16" s="55"/>
      <c r="E16" s="55"/>
      <c r="F16" s="55"/>
      <c r="H16" s="55"/>
      <c r="I16" s="55"/>
      <c r="J16" s="55"/>
      <c r="K16" s="55"/>
      <c r="L16" s="55"/>
      <c r="M16" s="55"/>
    </row>
    <row r="17" spans="2:18" ht="10" customHeight="1" x14ac:dyDescent="0.2">
      <c r="H17" s="21"/>
      <c r="I17" s="21"/>
      <c r="J17" s="21"/>
      <c r="K17" s="21"/>
      <c r="L17" s="21"/>
      <c r="M17" s="20"/>
    </row>
    <row r="18" spans="2:18" ht="20" customHeight="1" x14ac:dyDescent="0.2">
      <c r="B18" s="63" t="s">
        <v>17</v>
      </c>
      <c r="C18" s="63"/>
      <c r="D18" s="63"/>
      <c r="E18" s="63"/>
      <c r="F18" s="63"/>
      <c r="G18" s="20"/>
      <c r="H18" s="64" t="s">
        <v>23</v>
      </c>
      <c r="I18" s="65"/>
      <c r="J18" s="65"/>
      <c r="K18" s="65"/>
      <c r="L18" s="65"/>
      <c r="M18" s="66"/>
    </row>
    <row r="19" spans="2:18" s="28" customFormat="1" ht="34.5" customHeight="1" x14ac:dyDescent="0.2">
      <c r="B19" s="56" t="s">
        <v>50</v>
      </c>
      <c r="C19" s="56"/>
      <c r="D19" s="34" t="s">
        <v>51</v>
      </c>
      <c r="E19" s="34" t="s">
        <v>52</v>
      </c>
      <c r="F19" s="34" t="s">
        <v>18</v>
      </c>
      <c r="G19" s="27"/>
      <c r="H19" s="34" t="s">
        <v>24</v>
      </c>
      <c r="I19" s="56" t="s">
        <v>45</v>
      </c>
      <c r="J19" s="56"/>
      <c r="K19" s="34" t="s">
        <v>25</v>
      </c>
      <c r="L19" s="34" t="s">
        <v>46</v>
      </c>
      <c r="M19" s="34" t="s">
        <v>18</v>
      </c>
      <c r="O19" s="29"/>
      <c r="Q19" s="29"/>
      <c r="R19" s="29"/>
    </row>
    <row r="20" spans="2:18" ht="35" customHeight="1" x14ac:dyDescent="0.2">
      <c r="B20" s="47" t="s">
        <v>19</v>
      </c>
      <c r="C20" s="47"/>
      <c r="D20" s="26">
        <v>4</v>
      </c>
      <c r="E20" s="25">
        <v>85</v>
      </c>
      <c r="F20" s="39">
        <f>D20*E20</f>
        <v>340</v>
      </c>
      <c r="G20" s="20"/>
      <c r="H20" s="26">
        <v>5</v>
      </c>
      <c r="I20" s="47" t="s">
        <v>47</v>
      </c>
      <c r="J20" s="47"/>
      <c r="K20" s="30" t="s">
        <v>26</v>
      </c>
      <c r="L20" s="25">
        <v>12</v>
      </c>
      <c r="M20" s="39">
        <f>H20*L20</f>
        <v>60</v>
      </c>
    </row>
    <row r="21" spans="2:18" ht="35" customHeight="1" x14ac:dyDescent="0.2">
      <c r="B21" s="47" t="s">
        <v>20</v>
      </c>
      <c r="C21" s="47"/>
      <c r="D21" s="26">
        <v>2</v>
      </c>
      <c r="E21" s="25">
        <v>60</v>
      </c>
      <c r="F21" s="39">
        <f>D21*E21</f>
        <v>120</v>
      </c>
      <c r="G21" s="20"/>
      <c r="H21" s="26">
        <v>2</v>
      </c>
      <c r="I21" s="47" t="s">
        <v>48</v>
      </c>
      <c r="J21" s="47"/>
      <c r="K21" s="30" t="s">
        <v>27</v>
      </c>
      <c r="L21" s="25">
        <v>25</v>
      </c>
      <c r="M21" s="39">
        <f>H21*L21</f>
        <v>50</v>
      </c>
    </row>
    <row r="22" spans="2:18" ht="35" customHeight="1" x14ac:dyDescent="0.2">
      <c r="B22" s="47" t="s">
        <v>21</v>
      </c>
      <c r="C22" s="47"/>
      <c r="D22" s="26">
        <v>3</v>
      </c>
      <c r="E22" s="25">
        <v>40</v>
      </c>
      <c r="F22" s="39">
        <f>D22*E22</f>
        <v>120</v>
      </c>
      <c r="G22" s="20"/>
      <c r="H22" s="26">
        <v>1</v>
      </c>
      <c r="I22" s="47" t="s">
        <v>49</v>
      </c>
      <c r="J22" s="47"/>
      <c r="K22" s="30" t="s">
        <v>27</v>
      </c>
      <c r="L22" s="25">
        <v>950</v>
      </c>
      <c r="M22" s="39">
        <f>H22*L22</f>
        <v>950</v>
      </c>
    </row>
    <row r="23" spans="2:18" ht="35" customHeight="1" x14ac:dyDescent="0.2">
      <c r="B23" s="47"/>
      <c r="C23" s="47"/>
      <c r="D23" s="26"/>
      <c r="E23" s="25"/>
      <c r="F23" s="39">
        <f>D23*E23</f>
        <v>0</v>
      </c>
      <c r="G23" s="20"/>
      <c r="H23" s="26"/>
      <c r="I23" s="47"/>
      <c r="J23" s="47"/>
      <c r="K23" s="30"/>
      <c r="L23" s="25"/>
      <c r="M23" s="39">
        <f>H23*L23</f>
        <v>0</v>
      </c>
    </row>
    <row r="24" spans="2:18" ht="35" customHeight="1" x14ac:dyDescent="0.2">
      <c r="B24" s="47"/>
      <c r="C24" s="47"/>
      <c r="D24" s="26"/>
      <c r="E24" s="25"/>
      <c r="F24" s="39">
        <f>D24*E24</f>
        <v>0</v>
      </c>
      <c r="G24" s="20"/>
      <c r="H24" s="26"/>
      <c r="I24" s="47"/>
      <c r="J24" s="47"/>
      <c r="K24" s="30"/>
      <c r="L24" s="25"/>
      <c r="M24" s="39">
        <f>H24*L24</f>
        <v>0</v>
      </c>
    </row>
    <row r="25" spans="2:18" ht="35" customHeight="1" x14ac:dyDescent="0.2">
      <c r="B25" s="60" t="s">
        <v>53</v>
      </c>
      <c r="C25" s="60"/>
      <c r="D25" s="60"/>
      <c r="E25" s="60"/>
      <c r="F25" s="41">
        <f>SUM(F20:F24)</f>
        <v>580</v>
      </c>
      <c r="G25" s="20"/>
      <c r="H25" s="71" t="s">
        <v>54</v>
      </c>
      <c r="I25" s="71"/>
      <c r="J25" s="71"/>
      <c r="K25" s="71"/>
      <c r="L25" s="71"/>
      <c r="M25" s="42">
        <f>SUM(M20:M24)</f>
        <v>1060</v>
      </c>
    </row>
    <row r="26" spans="2:18" ht="11" customHeight="1" x14ac:dyDescent="0.2">
      <c r="B26" s="20"/>
      <c r="K26" s="21"/>
      <c r="L26" s="21"/>
      <c r="M26" s="20"/>
    </row>
    <row r="27" spans="2:18" ht="35" customHeight="1" x14ac:dyDescent="0.2">
      <c r="B27" s="34" t="s">
        <v>22</v>
      </c>
      <c r="C27" s="47"/>
      <c r="D27" s="47"/>
      <c r="E27" s="47"/>
      <c r="F27" s="47"/>
      <c r="H27" s="34" t="s">
        <v>30</v>
      </c>
      <c r="I27" s="31">
        <v>0.1</v>
      </c>
      <c r="J27" s="70" t="s">
        <v>55</v>
      </c>
      <c r="K27" s="70"/>
      <c r="L27" s="70"/>
      <c r="M27" s="44">
        <f>(M25*I27)+M25</f>
        <v>1166</v>
      </c>
    </row>
    <row r="28" spans="2:18" ht="11" customHeight="1" x14ac:dyDescent="0.2">
      <c r="B28" s="20"/>
      <c r="K28" s="21"/>
      <c r="L28" s="21"/>
      <c r="M28" s="20"/>
    </row>
    <row r="29" spans="2:18" ht="20" customHeight="1" x14ac:dyDescent="0.2">
      <c r="B29" s="63" t="s">
        <v>31</v>
      </c>
      <c r="C29" s="63"/>
      <c r="D29" s="63"/>
      <c r="E29" s="63"/>
      <c r="F29" s="63"/>
      <c r="G29" s="8"/>
      <c r="K29" s="68"/>
      <c r="L29" s="68"/>
    </row>
    <row r="30" spans="2:18" ht="22" customHeight="1" x14ac:dyDescent="0.2">
      <c r="B30" s="61" t="s">
        <v>32</v>
      </c>
      <c r="C30" s="62"/>
      <c r="D30" s="62"/>
      <c r="E30" s="62"/>
      <c r="F30" s="34" t="s">
        <v>33</v>
      </c>
      <c r="G30" s="7"/>
      <c r="K30" s="68" t="s">
        <v>53</v>
      </c>
      <c r="L30" s="69"/>
      <c r="M30" s="43">
        <f>F25</f>
        <v>580</v>
      </c>
    </row>
    <row r="31" spans="2:18" ht="22" customHeight="1" x14ac:dyDescent="0.2">
      <c r="B31" s="55" t="s">
        <v>56</v>
      </c>
      <c r="C31" s="55"/>
      <c r="D31" s="55"/>
      <c r="E31" s="55"/>
      <c r="F31" s="40">
        <v>75</v>
      </c>
      <c r="G31" s="7"/>
      <c r="K31" s="32"/>
      <c r="L31" s="32" t="s">
        <v>59</v>
      </c>
      <c r="M31" s="43">
        <f>M27</f>
        <v>1166</v>
      </c>
    </row>
    <row r="32" spans="2:18" ht="22" customHeight="1" x14ac:dyDescent="0.2">
      <c r="B32" s="55" t="s">
        <v>57</v>
      </c>
      <c r="C32" s="55"/>
      <c r="D32" s="55"/>
      <c r="E32" s="55"/>
      <c r="F32" s="40">
        <v>20</v>
      </c>
      <c r="G32" s="7"/>
      <c r="K32" s="32"/>
      <c r="L32" s="32" t="s">
        <v>60</v>
      </c>
      <c r="M32" s="43">
        <f>F35</f>
        <v>95</v>
      </c>
    </row>
    <row r="33" spans="2:13" ht="22" customHeight="1" x14ac:dyDescent="0.2">
      <c r="B33" s="55" t="s">
        <v>58</v>
      </c>
      <c r="C33" s="55"/>
      <c r="D33" s="55"/>
      <c r="E33" s="55"/>
      <c r="F33" s="40"/>
      <c r="G33" s="7"/>
      <c r="K33" s="32"/>
      <c r="L33" s="32" t="s">
        <v>34</v>
      </c>
      <c r="M33" s="35">
        <f>SUM(M30:M32)</f>
        <v>1841</v>
      </c>
    </row>
    <row r="34" spans="2:13" ht="22" customHeight="1" x14ac:dyDescent="0.2">
      <c r="B34" s="55"/>
      <c r="C34" s="55"/>
      <c r="D34" s="55"/>
      <c r="E34" s="55"/>
      <c r="F34" s="40"/>
      <c r="G34" s="7"/>
      <c r="K34" s="32"/>
      <c r="L34" s="32" t="s">
        <v>61</v>
      </c>
      <c r="M34" s="45">
        <v>0.06</v>
      </c>
    </row>
    <row r="35" spans="2:13" ht="22" customHeight="1" x14ac:dyDescent="0.2">
      <c r="B35" s="60" t="s">
        <v>60</v>
      </c>
      <c r="C35" s="60"/>
      <c r="D35" s="60"/>
      <c r="E35" s="60"/>
      <c r="F35" s="41">
        <f>SUM(F31:F34)</f>
        <v>95</v>
      </c>
      <c r="G35" s="7"/>
      <c r="K35" s="32"/>
      <c r="L35" s="32" t="s">
        <v>62</v>
      </c>
      <c r="M35" s="36">
        <f>(M34*M33)+M33</f>
        <v>1951.46</v>
      </c>
    </row>
    <row r="36" spans="2:13" ht="20" customHeight="1" x14ac:dyDescent="0.2">
      <c r="H36" s="21"/>
      <c r="I36" s="21"/>
      <c r="J36" s="21"/>
      <c r="K36" s="21"/>
      <c r="L36" s="21"/>
      <c r="M36" s="21"/>
    </row>
    <row r="37" spans="2:13" ht="22" customHeight="1" x14ac:dyDescent="0.2">
      <c r="H37" s="21"/>
      <c r="I37" s="54" t="s">
        <v>11</v>
      </c>
      <c r="J37" s="54"/>
      <c r="K37" s="54"/>
      <c r="L37" s="54"/>
      <c r="M37" s="54"/>
    </row>
    <row r="38" spans="2:13" ht="30" customHeight="1" x14ac:dyDescent="0.2">
      <c r="B38" s="67" t="s">
        <v>35</v>
      </c>
      <c r="C38" s="67"/>
      <c r="D38" s="67"/>
      <c r="E38" s="67"/>
      <c r="F38" s="37" t="s">
        <v>0</v>
      </c>
      <c r="G38" s="21"/>
      <c r="H38" s="21"/>
      <c r="I38" s="75" t="s">
        <v>40</v>
      </c>
      <c r="J38" s="75"/>
      <c r="K38" s="75"/>
      <c r="L38" s="76"/>
      <c r="M38" s="76"/>
    </row>
    <row r="39" spans="2:13" ht="30" customHeight="1" x14ac:dyDescent="0.2">
      <c r="B39" s="72"/>
      <c r="C39" s="73"/>
      <c r="D39" s="73"/>
      <c r="E39" s="74"/>
      <c r="F39" s="38"/>
      <c r="G39" s="21"/>
      <c r="H39" s="21"/>
      <c r="I39" s="75" t="s">
        <v>63</v>
      </c>
      <c r="J39" s="75"/>
      <c r="K39" s="75"/>
      <c r="L39" s="55"/>
      <c r="M39" s="55"/>
    </row>
    <row r="40" spans="2:13" ht="30" customHeight="1" x14ac:dyDescent="0.2">
      <c r="B40" s="67" t="s">
        <v>36</v>
      </c>
      <c r="C40" s="67"/>
      <c r="D40" s="67"/>
      <c r="E40" s="67"/>
      <c r="F40" s="37" t="s">
        <v>0</v>
      </c>
      <c r="G40" s="21"/>
      <c r="H40" s="21"/>
      <c r="I40" s="75" t="s">
        <v>64</v>
      </c>
      <c r="J40" s="75"/>
      <c r="K40" s="75"/>
      <c r="L40" s="55"/>
      <c r="M40" s="55"/>
    </row>
    <row r="41" spans="2:13" ht="30" customHeight="1" x14ac:dyDescent="0.2">
      <c r="B41" s="72"/>
      <c r="C41" s="73"/>
      <c r="D41" s="73"/>
      <c r="E41" s="74"/>
      <c r="F41" s="38"/>
      <c r="G41" s="21"/>
      <c r="H41" s="21"/>
      <c r="I41" s="75" t="s">
        <v>65</v>
      </c>
      <c r="J41" s="75"/>
      <c r="K41" s="75"/>
      <c r="L41" s="55"/>
      <c r="M41" s="55"/>
    </row>
    <row r="42" spans="2:13" ht="10" customHeight="1" x14ac:dyDescent="0.2">
      <c r="H42" s="21"/>
      <c r="I42" s="21"/>
      <c r="J42" s="21"/>
      <c r="K42" s="21"/>
      <c r="L42" s="21"/>
      <c r="M42" s="21"/>
    </row>
    <row r="43" spans="2:13" x14ac:dyDescent="0.2">
      <c r="B43" s="57" t="s">
        <v>12</v>
      </c>
      <c r="C43" s="57"/>
      <c r="D43" s="57"/>
      <c r="E43" s="57"/>
      <c r="F43" s="57"/>
      <c r="G43" s="5"/>
      <c r="H43" s="33"/>
      <c r="I43" s="33"/>
      <c r="J43" s="33"/>
      <c r="K43" s="33"/>
      <c r="L43" s="33"/>
      <c r="M43" s="33"/>
    </row>
    <row r="44" spans="2:13" x14ac:dyDescent="0.2">
      <c r="B44" s="58" t="s">
        <v>1</v>
      </c>
      <c r="C44" s="58"/>
      <c r="D44" s="58"/>
      <c r="E44" s="58"/>
      <c r="F44" s="58"/>
      <c r="G44" s="22"/>
      <c r="H44" s="33"/>
      <c r="I44" s="33"/>
      <c r="J44" s="33"/>
      <c r="K44" s="33"/>
      <c r="L44" s="33"/>
      <c r="M44" s="33"/>
    </row>
    <row r="45" spans="2:13" x14ac:dyDescent="0.2">
      <c r="B45" s="59" t="s">
        <v>2</v>
      </c>
      <c r="C45" s="59"/>
      <c r="D45" s="59"/>
      <c r="E45" s="59"/>
      <c r="F45" s="59"/>
      <c r="G45" s="22"/>
      <c r="H45" s="33"/>
      <c r="I45" s="33"/>
      <c r="J45" s="33"/>
      <c r="K45" s="33"/>
      <c r="L45" s="33"/>
      <c r="M45" s="33"/>
    </row>
    <row r="47" spans="2:13" ht="50" customHeight="1" x14ac:dyDescent="0.2">
      <c r="B47" s="77" t="s">
        <v>3</v>
      </c>
      <c r="C47" s="77"/>
      <c r="D47" s="77"/>
      <c r="E47" s="77"/>
      <c r="F47" s="77"/>
      <c r="G47" s="77"/>
      <c r="H47" s="77"/>
      <c r="I47" s="77"/>
      <c r="J47" s="77"/>
      <c r="K47" s="77"/>
      <c r="L47" s="77"/>
      <c r="M47" s="77"/>
    </row>
    <row r="51" spans="5:7" ht="16" customHeight="1" x14ac:dyDescent="0.2">
      <c r="E51" s="23"/>
      <c r="F51" s="23"/>
      <c r="G51" s="24"/>
    </row>
    <row r="52" spans="5:7" x14ac:dyDescent="0.2">
      <c r="E52" s="24"/>
      <c r="F52" s="24"/>
      <c r="G52" s="24"/>
    </row>
    <row r="53" spans="5:7" x14ac:dyDescent="0.2">
      <c r="E53" s="24"/>
      <c r="F53" s="24"/>
      <c r="G53" s="24"/>
    </row>
    <row r="54" spans="5:7" x14ac:dyDescent="0.2">
      <c r="E54" s="24"/>
      <c r="F54" s="24"/>
      <c r="G54" s="24"/>
    </row>
  </sheetData>
  <mergeCells count="80">
    <mergeCell ref="L41:M41"/>
    <mergeCell ref="L40:M40"/>
    <mergeCell ref="L39:M39"/>
    <mergeCell ref="L38:M38"/>
    <mergeCell ref="I37:M37"/>
    <mergeCell ref="B41:E41"/>
    <mergeCell ref="I41:K41"/>
    <mergeCell ref="I40:K40"/>
    <mergeCell ref="I39:K39"/>
    <mergeCell ref="I38:K38"/>
    <mergeCell ref="B39:E39"/>
    <mergeCell ref="B38:E38"/>
    <mergeCell ref="H18:M18"/>
    <mergeCell ref="I20:J20"/>
    <mergeCell ref="I21:J21"/>
    <mergeCell ref="B18:F18"/>
    <mergeCell ref="B40:E40"/>
    <mergeCell ref="K30:L30"/>
    <mergeCell ref="K29:L29"/>
    <mergeCell ref="B34:E34"/>
    <mergeCell ref="B33:E33"/>
    <mergeCell ref="C27:F27"/>
    <mergeCell ref="I22:J22"/>
    <mergeCell ref="B25:E25"/>
    <mergeCell ref="I23:J23"/>
    <mergeCell ref="I24:J24"/>
    <mergeCell ref="J27:L27"/>
    <mergeCell ref="H25:L25"/>
    <mergeCell ref="B47:M47"/>
    <mergeCell ref="I19:J19"/>
    <mergeCell ref="B24:C24"/>
    <mergeCell ref="B23:C23"/>
    <mergeCell ref="B22:C22"/>
    <mergeCell ref="B21:C21"/>
    <mergeCell ref="B20:C20"/>
    <mergeCell ref="B19:C19"/>
    <mergeCell ref="B32:E32"/>
    <mergeCell ref="B43:F43"/>
    <mergeCell ref="B44:F44"/>
    <mergeCell ref="B45:F45"/>
    <mergeCell ref="B35:E35"/>
    <mergeCell ref="B30:E30"/>
    <mergeCell ref="B31:E31"/>
    <mergeCell ref="B29:F29"/>
    <mergeCell ref="B16:F16"/>
    <mergeCell ref="H11:J11"/>
    <mergeCell ref="K11:M11"/>
    <mergeCell ref="H12:J12"/>
    <mergeCell ref="K12:M12"/>
    <mergeCell ref="H13:J13"/>
    <mergeCell ref="K13:M13"/>
    <mergeCell ref="B15:F15"/>
    <mergeCell ref="H15:M15"/>
    <mergeCell ref="B13:C13"/>
    <mergeCell ref="B12:C12"/>
    <mergeCell ref="B11:C11"/>
    <mergeCell ref="H9:J9"/>
    <mergeCell ref="K9:M9"/>
    <mergeCell ref="H10:J10"/>
    <mergeCell ref="K10:M10"/>
    <mergeCell ref="H16:M16"/>
    <mergeCell ref="H6:J6"/>
    <mergeCell ref="K6:M6"/>
    <mergeCell ref="B8:F8"/>
    <mergeCell ref="H8:M8"/>
    <mergeCell ref="B6:C6"/>
    <mergeCell ref="D6:F6"/>
    <mergeCell ref="H5:J5"/>
    <mergeCell ref="K5:M5"/>
    <mergeCell ref="K3:M3"/>
    <mergeCell ref="B3:I3"/>
    <mergeCell ref="B5:C5"/>
    <mergeCell ref="D5:F5"/>
    <mergeCell ref="B10:C10"/>
    <mergeCell ref="B9:C9"/>
    <mergeCell ref="D13:F13"/>
    <mergeCell ref="D12:F12"/>
    <mergeCell ref="D11:F11"/>
    <mergeCell ref="D10:F10"/>
    <mergeCell ref="D9:F9"/>
  </mergeCells>
  <hyperlinks>
    <hyperlink ref="B47:M47" r:id="rId1" display="CLICK HERE TO CREATE IN SMARTSHEET" xr:uid="{A97C6418-71E2-4F79-8864-31EFC7E85CE9}"/>
  </hyperlinks>
  <pageMargins left="0.4" right="0.4" top="0.4" bottom="0.4" header="0" footer="0"/>
  <pageSetup scale="60"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Time &amp; Materials</vt:lpstr>
      <vt:lpstr>- Disclaimer -</vt:lpstr>
      <vt:lpstr>'Plumbing Time &amp; Materials'!Print_Area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2025-02-08T19:13:40Z</cp:lastPrinted>
  <dcterms:created xsi:type="dcterms:W3CDTF">2016-02-17T05:52:24Z</dcterms:created>
  <dcterms:modified xsi:type="dcterms:W3CDTF">2025-02-26T04:07:41Z</dcterms:modified>
</cp:coreProperties>
</file>