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kfranssen.APOLLO\Desktop\12332\"/>
    </mc:Choice>
  </mc:AlternateContent>
  <xr:revisionPtr revIDLastSave="0" documentId="13_ncr:1_{4604D954-4FAD-4FB8-B7C9-53E1657D9030}" xr6:coauthVersionLast="47" xr6:coauthVersionMax="47" xr10:uidLastSave="{00000000-0000-0000-0000-000000000000}"/>
  <bookViews>
    <workbookView xWindow="-120" yWindow="-120" windowWidth="29040" windowHeight="12450" tabRatio="500" xr2:uid="{00000000-000D-0000-FFFF-FFFF00000000}"/>
  </bookViews>
  <sheets>
    <sheet name="Business Expense BUDGET" sheetId="3" r:id="rId1"/>
    <sheet name="Business Expense ACTUAL" sheetId="7" r:id="rId2"/>
    <sheet name="Business Expense VARIANCES" sheetId="9" r:id="rId3"/>
    <sheet name="Business Expense ANALYSIS" sheetId="11" r:id="rId4"/>
    <sheet name="- Disclaimer -" sheetId="12" r:id="rId5"/>
  </sheets>
  <definedNames>
    <definedName name="_xlnm.Print_Area" localSheetId="0">'Business Expense BUDGET'!$B$2:$O$104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8" i="7" l="1"/>
  <c r="J32" i="9"/>
  <c r="C4" i="9"/>
  <c r="C5" i="9"/>
  <c r="C6" i="9"/>
  <c r="C7" i="9"/>
  <c r="C8" i="9"/>
  <c r="C9" i="9"/>
  <c r="C10" i="9"/>
  <c r="C11" i="9"/>
  <c r="D4" i="9"/>
  <c r="D5" i="9"/>
  <c r="D6" i="9"/>
  <c r="D7" i="9"/>
  <c r="D8" i="9"/>
  <c r="D9" i="9"/>
  <c r="D10" i="9"/>
  <c r="D11" i="9"/>
  <c r="E4" i="9"/>
  <c r="E5" i="9"/>
  <c r="E6" i="9"/>
  <c r="E7" i="9"/>
  <c r="E8" i="9"/>
  <c r="E9" i="9"/>
  <c r="E10" i="9"/>
  <c r="E11" i="9"/>
  <c r="F4" i="9"/>
  <c r="F5" i="9"/>
  <c r="F6" i="9"/>
  <c r="F7" i="9"/>
  <c r="F8" i="9"/>
  <c r="F9" i="9"/>
  <c r="F10" i="9"/>
  <c r="F11" i="9"/>
  <c r="G4" i="9"/>
  <c r="G5" i="9"/>
  <c r="G6" i="9"/>
  <c r="G7" i="9"/>
  <c r="G8" i="9"/>
  <c r="G9" i="9"/>
  <c r="G10" i="9"/>
  <c r="G11" i="9"/>
  <c r="H4" i="9"/>
  <c r="H5" i="9"/>
  <c r="H6" i="9"/>
  <c r="H7" i="9"/>
  <c r="H8" i="9"/>
  <c r="H9" i="9"/>
  <c r="H10" i="9"/>
  <c r="H11" i="9"/>
  <c r="I4" i="9"/>
  <c r="I5" i="9"/>
  <c r="I6" i="9"/>
  <c r="I7" i="9"/>
  <c r="I8" i="9"/>
  <c r="I9" i="9"/>
  <c r="I10" i="9"/>
  <c r="I11" i="9"/>
  <c r="J4" i="9"/>
  <c r="J5" i="9"/>
  <c r="J6" i="9"/>
  <c r="J7" i="9"/>
  <c r="J8" i="9"/>
  <c r="J9" i="9"/>
  <c r="J10" i="9"/>
  <c r="J11" i="9"/>
  <c r="K4" i="9"/>
  <c r="K5" i="9"/>
  <c r="K6" i="9"/>
  <c r="K7" i="9"/>
  <c r="K8" i="9"/>
  <c r="K9" i="9"/>
  <c r="K10" i="9"/>
  <c r="K11" i="9"/>
  <c r="L4" i="9"/>
  <c r="L5" i="9"/>
  <c r="L6" i="9"/>
  <c r="L7" i="9"/>
  <c r="L8" i="9"/>
  <c r="L9" i="9"/>
  <c r="L10" i="9"/>
  <c r="L11" i="9"/>
  <c r="M4" i="9"/>
  <c r="M5" i="9"/>
  <c r="M6" i="9"/>
  <c r="M7" i="9"/>
  <c r="M8" i="9"/>
  <c r="M9" i="9"/>
  <c r="M10" i="9"/>
  <c r="M11" i="9"/>
  <c r="N4" i="9"/>
  <c r="N5" i="9"/>
  <c r="N6" i="9"/>
  <c r="N7" i="9"/>
  <c r="N8" i="9"/>
  <c r="N9" i="9"/>
  <c r="N10" i="9"/>
  <c r="N11" i="9"/>
  <c r="C14" i="9"/>
  <c r="C15" i="9"/>
  <c r="C16" i="9"/>
  <c r="C17" i="9"/>
  <c r="C18" i="9"/>
  <c r="C19" i="9"/>
  <c r="C20" i="9"/>
  <c r="C21" i="9"/>
  <c r="C22" i="9"/>
  <c r="D14" i="9"/>
  <c r="D15" i="9"/>
  <c r="D16" i="9"/>
  <c r="D17" i="9"/>
  <c r="D18" i="9"/>
  <c r="D19" i="9"/>
  <c r="D20" i="9"/>
  <c r="D21" i="9"/>
  <c r="D22" i="9"/>
  <c r="E14" i="9"/>
  <c r="E15" i="9"/>
  <c r="E16" i="9"/>
  <c r="E17" i="9"/>
  <c r="E18" i="9"/>
  <c r="E19" i="9"/>
  <c r="E20" i="9"/>
  <c r="E21" i="9"/>
  <c r="E22" i="9"/>
  <c r="F14" i="9"/>
  <c r="F15" i="9"/>
  <c r="F16" i="9"/>
  <c r="F23" i="9" s="1"/>
  <c r="F17" i="9"/>
  <c r="F18" i="9"/>
  <c r="F19" i="9"/>
  <c r="F20" i="9"/>
  <c r="F21" i="9"/>
  <c r="F22" i="9"/>
  <c r="G14" i="9"/>
  <c r="G15" i="9"/>
  <c r="G16" i="9"/>
  <c r="G17" i="9"/>
  <c r="G18" i="9"/>
  <c r="G19" i="9"/>
  <c r="G20" i="9"/>
  <c r="O20" i="9" s="1"/>
  <c r="G21" i="9"/>
  <c r="G22" i="9"/>
  <c r="H14" i="9"/>
  <c r="H15" i="9"/>
  <c r="H16" i="9"/>
  <c r="H17" i="9"/>
  <c r="H18" i="9"/>
  <c r="H19" i="9"/>
  <c r="H20" i="9"/>
  <c r="H21" i="9"/>
  <c r="H22" i="9"/>
  <c r="I14" i="9"/>
  <c r="I15" i="9"/>
  <c r="I16" i="9"/>
  <c r="I17" i="9"/>
  <c r="I18" i="9"/>
  <c r="I19" i="9"/>
  <c r="I20" i="9"/>
  <c r="I21" i="9"/>
  <c r="I22" i="9"/>
  <c r="J14" i="9"/>
  <c r="J15" i="9"/>
  <c r="J16" i="9"/>
  <c r="J17" i="9"/>
  <c r="J18" i="9"/>
  <c r="J19" i="9"/>
  <c r="J20" i="9"/>
  <c r="J21" i="9"/>
  <c r="J22" i="9"/>
  <c r="K14" i="9"/>
  <c r="K15" i="9"/>
  <c r="K16" i="9"/>
  <c r="K17" i="9"/>
  <c r="K18" i="9"/>
  <c r="K19" i="9"/>
  <c r="K20" i="9"/>
  <c r="K21" i="9"/>
  <c r="K22" i="9"/>
  <c r="L14" i="9"/>
  <c r="L15" i="9"/>
  <c r="L16" i="9"/>
  <c r="L17" i="9"/>
  <c r="L18" i="9"/>
  <c r="L19" i="9"/>
  <c r="L20" i="9"/>
  <c r="L21" i="9"/>
  <c r="L22" i="9"/>
  <c r="M14" i="9"/>
  <c r="M15" i="9"/>
  <c r="M16" i="9"/>
  <c r="M17" i="9"/>
  <c r="M18" i="9"/>
  <c r="M19" i="9"/>
  <c r="M20" i="9"/>
  <c r="M21" i="9"/>
  <c r="M22" i="9"/>
  <c r="N14" i="9"/>
  <c r="N15" i="9"/>
  <c r="N16" i="9"/>
  <c r="N17" i="9"/>
  <c r="N18" i="9"/>
  <c r="N19" i="9"/>
  <c r="N20" i="9"/>
  <c r="N21" i="9"/>
  <c r="N22" i="9"/>
  <c r="C28" i="9"/>
  <c r="C29" i="9"/>
  <c r="C30" i="9"/>
  <c r="C31" i="9"/>
  <c r="C32" i="9"/>
  <c r="C33" i="9"/>
  <c r="C34" i="9"/>
  <c r="C35" i="9"/>
  <c r="D28" i="9"/>
  <c r="D29" i="9"/>
  <c r="D30" i="9"/>
  <c r="D31" i="9"/>
  <c r="D32" i="9"/>
  <c r="D33" i="9"/>
  <c r="D34" i="9"/>
  <c r="D35" i="9"/>
  <c r="E28" i="9"/>
  <c r="E29" i="9"/>
  <c r="E30" i="9"/>
  <c r="E31" i="9"/>
  <c r="E32" i="9"/>
  <c r="E33" i="9"/>
  <c r="E34" i="9"/>
  <c r="E35" i="9"/>
  <c r="F28" i="9"/>
  <c r="F29" i="9"/>
  <c r="F30" i="9"/>
  <c r="F31" i="9"/>
  <c r="F32" i="9"/>
  <c r="F33" i="9"/>
  <c r="F34" i="9"/>
  <c r="F35" i="9"/>
  <c r="G28" i="9"/>
  <c r="G29" i="9"/>
  <c r="G30" i="9"/>
  <c r="G31" i="9"/>
  <c r="G32" i="9"/>
  <c r="G33" i="9"/>
  <c r="G34" i="9"/>
  <c r="G35" i="9"/>
  <c r="H28" i="9"/>
  <c r="H29" i="9"/>
  <c r="H30" i="9"/>
  <c r="H31" i="9"/>
  <c r="H32" i="9"/>
  <c r="H33" i="9"/>
  <c r="H34" i="9"/>
  <c r="H35" i="9"/>
  <c r="I28" i="9"/>
  <c r="I29" i="9"/>
  <c r="I30" i="9"/>
  <c r="I31" i="9"/>
  <c r="I32" i="9"/>
  <c r="I33" i="9"/>
  <c r="I34" i="9"/>
  <c r="I35" i="9"/>
  <c r="O35" i="9" s="1"/>
  <c r="J28" i="9"/>
  <c r="J29" i="9"/>
  <c r="J30" i="9"/>
  <c r="J31" i="9"/>
  <c r="J33" i="9"/>
  <c r="J34" i="9"/>
  <c r="J35" i="9"/>
  <c r="K28" i="9"/>
  <c r="K29" i="9"/>
  <c r="K30" i="9"/>
  <c r="K31" i="9"/>
  <c r="K32" i="9"/>
  <c r="K33" i="9"/>
  <c r="K34" i="9"/>
  <c r="K35" i="9"/>
  <c r="L28" i="9"/>
  <c r="L29" i="9"/>
  <c r="L30" i="9"/>
  <c r="L31" i="9"/>
  <c r="L32" i="9"/>
  <c r="L33" i="9"/>
  <c r="L34" i="9"/>
  <c r="L35" i="9"/>
  <c r="M28" i="9"/>
  <c r="M29" i="9"/>
  <c r="M30" i="9"/>
  <c r="M31" i="9"/>
  <c r="M32" i="9"/>
  <c r="M33" i="9"/>
  <c r="M34" i="9"/>
  <c r="M35" i="9"/>
  <c r="N28" i="9"/>
  <c r="N29" i="9"/>
  <c r="N30" i="9"/>
  <c r="N31" i="9"/>
  <c r="N32" i="9"/>
  <c r="N33" i="9"/>
  <c r="N34" i="9"/>
  <c r="N35" i="9"/>
  <c r="C38" i="9"/>
  <c r="C39" i="9"/>
  <c r="C40" i="9"/>
  <c r="C41" i="9"/>
  <c r="C42" i="9"/>
  <c r="C43" i="9"/>
  <c r="C44" i="9"/>
  <c r="C45" i="9"/>
  <c r="C46" i="9"/>
  <c r="C47" i="9"/>
  <c r="D38" i="9"/>
  <c r="D39" i="9"/>
  <c r="D40" i="9"/>
  <c r="D41" i="9"/>
  <c r="D42" i="9"/>
  <c r="D43" i="9"/>
  <c r="D44" i="9"/>
  <c r="O44" i="9" s="1"/>
  <c r="D45" i="9"/>
  <c r="D46" i="9"/>
  <c r="D47" i="9"/>
  <c r="E38" i="9"/>
  <c r="E39" i="9"/>
  <c r="E40" i="9"/>
  <c r="E41" i="9"/>
  <c r="E42" i="9"/>
  <c r="E43" i="9"/>
  <c r="E44" i="9"/>
  <c r="E45" i="9"/>
  <c r="E46" i="9"/>
  <c r="E47" i="9"/>
  <c r="F38" i="9"/>
  <c r="F39" i="9"/>
  <c r="F40" i="9"/>
  <c r="F41" i="9"/>
  <c r="F42" i="9"/>
  <c r="F43" i="9"/>
  <c r="F44" i="9"/>
  <c r="F45" i="9"/>
  <c r="F46" i="9"/>
  <c r="F47" i="9"/>
  <c r="G38" i="9"/>
  <c r="G39" i="9"/>
  <c r="G40" i="9"/>
  <c r="G41" i="9"/>
  <c r="G42" i="9"/>
  <c r="G43" i="9"/>
  <c r="G44" i="9"/>
  <c r="G45" i="9"/>
  <c r="G46" i="9"/>
  <c r="G47" i="9"/>
  <c r="H38" i="9"/>
  <c r="H39" i="9"/>
  <c r="H40" i="9"/>
  <c r="H41" i="9"/>
  <c r="H42" i="9"/>
  <c r="H43" i="9"/>
  <c r="H44" i="9"/>
  <c r="H45" i="9"/>
  <c r="H46" i="9"/>
  <c r="H47" i="9"/>
  <c r="I38" i="9"/>
  <c r="I39" i="9"/>
  <c r="I40" i="9"/>
  <c r="I41" i="9"/>
  <c r="I42" i="9"/>
  <c r="I43" i="9"/>
  <c r="I44" i="9"/>
  <c r="I45" i="9"/>
  <c r="I46" i="9"/>
  <c r="I47" i="9"/>
  <c r="J38" i="9"/>
  <c r="J39" i="9"/>
  <c r="J40" i="9"/>
  <c r="J41" i="9"/>
  <c r="J42" i="9"/>
  <c r="J43" i="9"/>
  <c r="J44" i="9"/>
  <c r="J45" i="9"/>
  <c r="J46" i="9"/>
  <c r="J47" i="9"/>
  <c r="K38" i="9"/>
  <c r="K39" i="9"/>
  <c r="K40" i="9"/>
  <c r="K41" i="9"/>
  <c r="K42" i="9"/>
  <c r="K43" i="9"/>
  <c r="K44" i="9"/>
  <c r="K45" i="9"/>
  <c r="K46" i="9"/>
  <c r="K47" i="9"/>
  <c r="L38" i="9"/>
  <c r="L39" i="9"/>
  <c r="L40" i="9"/>
  <c r="L41" i="9"/>
  <c r="L42" i="9"/>
  <c r="L43" i="9"/>
  <c r="L44" i="9"/>
  <c r="L45" i="9"/>
  <c r="L46" i="9"/>
  <c r="L47" i="9"/>
  <c r="M38" i="9"/>
  <c r="M39" i="9"/>
  <c r="M40" i="9"/>
  <c r="M41" i="9"/>
  <c r="M42" i="9"/>
  <c r="M43" i="9"/>
  <c r="M44" i="9"/>
  <c r="M45" i="9"/>
  <c r="M46" i="9"/>
  <c r="M47" i="9"/>
  <c r="N38" i="9"/>
  <c r="N39" i="9"/>
  <c r="N40" i="9"/>
  <c r="N41" i="9"/>
  <c r="N42" i="9"/>
  <c r="N43" i="9"/>
  <c r="N44" i="9"/>
  <c r="N45" i="9"/>
  <c r="N46" i="9"/>
  <c r="N47" i="9"/>
  <c r="C50" i="9"/>
  <c r="C51" i="9"/>
  <c r="C52" i="9"/>
  <c r="C53" i="9"/>
  <c r="C54" i="9"/>
  <c r="D50" i="9"/>
  <c r="D51" i="9"/>
  <c r="D52" i="9"/>
  <c r="D53" i="9"/>
  <c r="D54" i="9"/>
  <c r="E50" i="9"/>
  <c r="E51" i="9"/>
  <c r="E52" i="9"/>
  <c r="E53" i="9"/>
  <c r="E54" i="9"/>
  <c r="F50" i="9"/>
  <c r="F51" i="9"/>
  <c r="F52" i="9"/>
  <c r="F53" i="9"/>
  <c r="F54" i="9"/>
  <c r="G50" i="9"/>
  <c r="G51" i="9"/>
  <c r="G52" i="9"/>
  <c r="G53" i="9"/>
  <c r="G54" i="9"/>
  <c r="H50" i="9"/>
  <c r="H51" i="9"/>
  <c r="H52" i="9"/>
  <c r="H53" i="9"/>
  <c r="H54" i="9"/>
  <c r="I50" i="9"/>
  <c r="I51" i="9"/>
  <c r="I52" i="9"/>
  <c r="I53" i="9"/>
  <c r="I54" i="9"/>
  <c r="J50" i="9"/>
  <c r="J51" i="9"/>
  <c r="J52" i="9"/>
  <c r="J53" i="9"/>
  <c r="J54" i="9"/>
  <c r="K50" i="9"/>
  <c r="K51" i="9"/>
  <c r="K52" i="9"/>
  <c r="K53" i="9"/>
  <c r="K54" i="9"/>
  <c r="L50" i="9"/>
  <c r="L51" i="9"/>
  <c r="L52" i="9"/>
  <c r="L53" i="9"/>
  <c r="L54" i="9"/>
  <c r="M50" i="9"/>
  <c r="M51" i="9"/>
  <c r="M52" i="9"/>
  <c r="M53" i="9"/>
  <c r="M54" i="9"/>
  <c r="N50" i="9"/>
  <c r="N51" i="9"/>
  <c r="N52" i="9"/>
  <c r="N53" i="9"/>
  <c r="N54" i="9"/>
  <c r="C57" i="9"/>
  <c r="C58" i="9"/>
  <c r="C59" i="9"/>
  <c r="C60" i="9"/>
  <c r="C61" i="9"/>
  <c r="D57" i="9"/>
  <c r="D58" i="9"/>
  <c r="D59" i="9"/>
  <c r="D60" i="9"/>
  <c r="D61" i="9"/>
  <c r="E57" i="9"/>
  <c r="E58" i="9"/>
  <c r="E59" i="9"/>
  <c r="E60" i="9"/>
  <c r="E61" i="9"/>
  <c r="F57" i="9"/>
  <c r="F58" i="9"/>
  <c r="F59" i="9"/>
  <c r="F60" i="9"/>
  <c r="F61" i="9"/>
  <c r="G57" i="9"/>
  <c r="G58" i="9"/>
  <c r="G59" i="9"/>
  <c r="G60" i="9"/>
  <c r="G61" i="9"/>
  <c r="H57" i="9"/>
  <c r="H58" i="9"/>
  <c r="H59" i="9"/>
  <c r="H60" i="9"/>
  <c r="H61" i="9"/>
  <c r="I57" i="9"/>
  <c r="I58" i="9"/>
  <c r="I59" i="9"/>
  <c r="I60" i="9"/>
  <c r="I61" i="9"/>
  <c r="J57" i="9"/>
  <c r="J58" i="9"/>
  <c r="J59" i="9"/>
  <c r="J60" i="9"/>
  <c r="J61" i="9"/>
  <c r="K57" i="9"/>
  <c r="K58" i="9"/>
  <c r="K59" i="9"/>
  <c r="K60" i="9"/>
  <c r="K61" i="9"/>
  <c r="L57" i="9"/>
  <c r="L58" i="9"/>
  <c r="L59" i="9"/>
  <c r="L60" i="9"/>
  <c r="L61" i="9"/>
  <c r="M57" i="9"/>
  <c r="M58" i="9"/>
  <c r="M59" i="9"/>
  <c r="M60" i="9"/>
  <c r="M61" i="9"/>
  <c r="N57" i="9"/>
  <c r="N58" i="9"/>
  <c r="N59" i="9"/>
  <c r="N60" i="9"/>
  <c r="N61" i="9"/>
  <c r="C64" i="9"/>
  <c r="C65" i="9"/>
  <c r="C66" i="9"/>
  <c r="C67" i="9"/>
  <c r="C68" i="9"/>
  <c r="C69" i="9"/>
  <c r="C70" i="9"/>
  <c r="C71" i="9"/>
  <c r="C72" i="9"/>
  <c r="C73" i="9"/>
  <c r="C74" i="9"/>
  <c r="C75" i="9"/>
  <c r="C76" i="9"/>
  <c r="C77" i="9"/>
  <c r="D64" i="9"/>
  <c r="D65" i="9"/>
  <c r="D66" i="9"/>
  <c r="D67" i="9"/>
  <c r="D68" i="9"/>
  <c r="D69" i="9"/>
  <c r="D70" i="9"/>
  <c r="D71" i="9"/>
  <c r="D72" i="9"/>
  <c r="D73" i="9"/>
  <c r="D74" i="9"/>
  <c r="D75" i="9"/>
  <c r="D76" i="9"/>
  <c r="D77" i="9"/>
  <c r="E64" i="9"/>
  <c r="E65" i="9"/>
  <c r="E66" i="9"/>
  <c r="E67" i="9"/>
  <c r="E68" i="9"/>
  <c r="E69" i="9"/>
  <c r="E70" i="9"/>
  <c r="E71" i="9"/>
  <c r="E72" i="9"/>
  <c r="E73" i="9"/>
  <c r="E74" i="9"/>
  <c r="E75" i="9"/>
  <c r="E76" i="9"/>
  <c r="E77" i="9"/>
  <c r="F64" i="9"/>
  <c r="F65" i="9"/>
  <c r="F66" i="9"/>
  <c r="F67" i="9"/>
  <c r="F68" i="9"/>
  <c r="F69" i="9"/>
  <c r="F70" i="9"/>
  <c r="F71" i="9"/>
  <c r="F72" i="9"/>
  <c r="F73" i="9"/>
  <c r="F74" i="9"/>
  <c r="F75" i="9"/>
  <c r="F76" i="9"/>
  <c r="F77" i="9"/>
  <c r="G64" i="9"/>
  <c r="G65" i="9"/>
  <c r="G66" i="9"/>
  <c r="G67" i="9"/>
  <c r="G68" i="9"/>
  <c r="G69" i="9"/>
  <c r="G70" i="9"/>
  <c r="G71" i="9"/>
  <c r="G72" i="9"/>
  <c r="G73" i="9"/>
  <c r="G74" i="9"/>
  <c r="G75" i="9"/>
  <c r="G76" i="9"/>
  <c r="G77" i="9"/>
  <c r="H64" i="9"/>
  <c r="H65" i="9"/>
  <c r="H66" i="9"/>
  <c r="H67" i="9"/>
  <c r="H68" i="9"/>
  <c r="H69" i="9"/>
  <c r="H70" i="9"/>
  <c r="H71" i="9"/>
  <c r="H72" i="9"/>
  <c r="H73" i="9"/>
  <c r="H74" i="9"/>
  <c r="H75" i="9"/>
  <c r="H76" i="9"/>
  <c r="H77" i="9"/>
  <c r="I64" i="9"/>
  <c r="I65" i="9"/>
  <c r="I66" i="9"/>
  <c r="I67" i="9"/>
  <c r="I68" i="9"/>
  <c r="I69" i="9"/>
  <c r="I70" i="9"/>
  <c r="I71" i="9"/>
  <c r="I72" i="9"/>
  <c r="I73" i="9"/>
  <c r="I74" i="9"/>
  <c r="I75" i="9"/>
  <c r="I76" i="9"/>
  <c r="I77" i="9"/>
  <c r="J64" i="9"/>
  <c r="J65" i="9"/>
  <c r="J66" i="9"/>
  <c r="J67" i="9"/>
  <c r="J68" i="9"/>
  <c r="J69" i="9"/>
  <c r="J70" i="9"/>
  <c r="J71" i="9"/>
  <c r="J72" i="9"/>
  <c r="J73" i="9"/>
  <c r="J74" i="9"/>
  <c r="J75" i="9"/>
  <c r="J76" i="9"/>
  <c r="J77" i="9"/>
  <c r="K64" i="9"/>
  <c r="K65" i="9"/>
  <c r="K66" i="9"/>
  <c r="K67" i="9"/>
  <c r="K68" i="9"/>
  <c r="K69" i="9"/>
  <c r="K70" i="9"/>
  <c r="K71" i="9"/>
  <c r="K72" i="9"/>
  <c r="K73" i="9"/>
  <c r="K74" i="9"/>
  <c r="K75" i="9"/>
  <c r="K76" i="9"/>
  <c r="K77" i="9"/>
  <c r="L64" i="9"/>
  <c r="L65" i="9"/>
  <c r="L66" i="9"/>
  <c r="L67" i="9"/>
  <c r="L68" i="9"/>
  <c r="L69" i="9"/>
  <c r="L70" i="9"/>
  <c r="L71" i="9"/>
  <c r="L72" i="9"/>
  <c r="L73" i="9"/>
  <c r="L74" i="9"/>
  <c r="L75" i="9"/>
  <c r="L76" i="9"/>
  <c r="L77" i="9"/>
  <c r="M64" i="9"/>
  <c r="M65" i="9"/>
  <c r="M66" i="9"/>
  <c r="M67" i="9"/>
  <c r="M68" i="9"/>
  <c r="M69" i="9"/>
  <c r="M70" i="9"/>
  <c r="M71" i="9"/>
  <c r="M72" i="9"/>
  <c r="M73" i="9"/>
  <c r="M74" i="9"/>
  <c r="M75" i="9"/>
  <c r="M76" i="9"/>
  <c r="M77" i="9"/>
  <c r="N64" i="9"/>
  <c r="N65" i="9"/>
  <c r="N66" i="9"/>
  <c r="N67" i="9"/>
  <c r="N68" i="9"/>
  <c r="N69" i="9"/>
  <c r="N70" i="9"/>
  <c r="N71" i="9"/>
  <c r="N72" i="9"/>
  <c r="N73" i="9"/>
  <c r="N74" i="9"/>
  <c r="N75" i="9"/>
  <c r="N76" i="9"/>
  <c r="N77" i="9"/>
  <c r="C80" i="9"/>
  <c r="C81" i="9"/>
  <c r="C82" i="9"/>
  <c r="C83" i="9"/>
  <c r="C84" i="9"/>
  <c r="C85" i="9"/>
  <c r="C86" i="9"/>
  <c r="C87" i="9"/>
  <c r="D80" i="9"/>
  <c r="D81" i="9"/>
  <c r="D82" i="9"/>
  <c r="D83" i="9"/>
  <c r="D84" i="9"/>
  <c r="D85" i="9"/>
  <c r="D86" i="9"/>
  <c r="D87" i="9"/>
  <c r="E80" i="9"/>
  <c r="E81" i="9"/>
  <c r="E82" i="9"/>
  <c r="E83" i="9"/>
  <c r="E84" i="9"/>
  <c r="E85" i="9"/>
  <c r="E86" i="9"/>
  <c r="E87" i="9"/>
  <c r="F80" i="9"/>
  <c r="F81" i="9"/>
  <c r="F82" i="9"/>
  <c r="F83" i="9"/>
  <c r="F84" i="9"/>
  <c r="F85" i="9"/>
  <c r="F86" i="9"/>
  <c r="F87" i="9"/>
  <c r="G80" i="9"/>
  <c r="G81" i="9"/>
  <c r="G82" i="9"/>
  <c r="G83" i="9"/>
  <c r="G84" i="9"/>
  <c r="G85" i="9"/>
  <c r="G86" i="9"/>
  <c r="G87" i="9"/>
  <c r="H80" i="9"/>
  <c r="H81" i="9"/>
  <c r="H82" i="9"/>
  <c r="H83" i="9"/>
  <c r="H84" i="9"/>
  <c r="H85" i="9"/>
  <c r="H86" i="9"/>
  <c r="H87" i="9"/>
  <c r="I80" i="9"/>
  <c r="I81" i="9"/>
  <c r="I82" i="9"/>
  <c r="I83" i="9"/>
  <c r="I84" i="9"/>
  <c r="I85" i="9"/>
  <c r="I86" i="9"/>
  <c r="I87" i="9"/>
  <c r="J80" i="9"/>
  <c r="J81" i="9"/>
  <c r="J82" i="9"/>
  <c r="J83" i="9"/>
  <c r="J84" i="9"/>
  <c r="J85" i="9"/>
  <c r="J86" i="9"/>
  <c r="J87" i="9"/>
  <c r="K80" i="9"/>
  <c r="K81" i="9"/>
  <c r="K82" i="9"/>
  <c r="K83" i="9"/>
  <c r="K84" i="9"/>
  <c r="K85" i="9"/>
  <c r="K86" i="9"/>
  <c r="K87" i="9"/>
  <c r="L80" i="9"/>
  <c r="L81" i="9"/>
  <c r="L82" i="9"/>
  <c r="L83" i="9"/>
  <c r="L84" i="9"/>
  <c r="L85" i="9"/>
  <c r="L86" i="9"/>
  <c r="L87" i="9"/>
  <c r="M80" i="9"/>
  <c r="M81" i="9"/>
  <c r="M82" i="9"/>
  <c r="M83" i="9"/>
  <c r="M84" i="9"/>
  <c r="M85" i="9"/>
  <c r="M86" i="9"/>
  <c r="M87" i="9"/>
  <c r="N80" i="9"/>
  <c r="N81" i="9"/>
  <c r="N82" i="9"/>
  <c r="N83" i="9"/>
  <c r="N84" i="9"/>
  <c r="N85" i="9"/>
  <c r="N86" i="9"/>
  <c r="N87" i="9"/>
  <c r="C90" i="9"/>
  <c r="C91" i="9"/>
  <c r="C92" i="9"/>
  <c r="C93" i="9"/>
  <c r="C94" i="9"/>
  <c r="C95" i="9"/>
  <c r="C96" i="9"/>
  <c r="C97" i="9"/>
  <c r="D90" i="9"/>
  <c r="D91" i="9"/>
  <c r="D92" i="9"/>
  <c r="D93" i="9"/>
  <c r="D94" i="9"/>
  <c r="D95" i="9"/>
  <c r="D96" i="9"/>
  <c r="D97" i="9"/>
  <c r="E90" i="9"/>
  <c r="E91" i="9"/>
  <c r="E98" i="9" s="1"/>
  <c r="E92" i="9"/>
  <c r="E93" i="9"/>
  <c r="E94" i="9"/>
  <c r="E95" i="9"/>
  <c r="E96" i="9"/>
  <c r="E97" i="9"/>
  <c r="F90" i="9"/>
  <c r="F91" i="9"/>
  <c r="F92" i="9"/>
  <c r="F93" i="9"/>
  <c r="F94" i="9"/>
  <c r="F95" i="9"/>
  <c r="F96" i="9"/>
  <c r="F97" i="9"/>
  <c r="G90" i="9"/>
  <c r="G91" i="9"/>
  <c r="G92" i="9"/>
  <c r="G93" i="9"/>
  <c r="G94" i="9"/>
  <c r="G95" i="9"/>
  <c r="G96" i="9"/>
  <c r="G97" i="9"/>
  <c r="H90" i="9"/>
  <c r="H91" i="9"/>
  <c r="H92" i="9"/>
  <c r="H93" i="9"/>
  <c r="H94" i="9"/>
  <c r="H95" i="9"/>
  <c r="H96" i="9"/>
  <c r="H97" i="9"/>
  <c r="I90" i="9"/>
  <c r="I91" i="9"/>
  <c r="I92" i="9"/>
  <c r="I93" i="9"/>
  <c r="I94" i="9"/>
  <c r="I95" i="9"/>
  <c r="I96" i="9"/>
  <c r="I97" i="9"/>
  <c r="J90" i="9"/>
  <c r="J91" i="9"/>
  <c r="J92" i="9"/>
  <c r="J93" i="9"/>
  <c r="J94" i="9"/>
  <c r="J95" i="9"/>
  <c r="J96" i="9"/>
  <c r="J97" i="9"/>
  <c r="K90" i="9"/>
  <c r="K91" i="9"/>
  <c r="K92" i="9"/>
  <c r="K93" i="9"/>
  <c r="K94" i="9"/>
  <c r="K95" i="9"/>
  <c r="K96" i="9"/>
  <c r="K97" i="9"/>
  <c r="L90" i="9"/>
  <c r="L91" i="9"/>
  <c r="L92" i="9"/>
  <c r="L93" i="9"/>
  <c r="L94" i="9"/>
  <c r="L95" i="9"/>
  <c r="L96" i="9"/>
  <c r="L97" i="9"/>
  <c r="M90" i="9"/>
  <c r="M91" i="9"/>
  <c r="M92" i="9"/>
  <c r="M93" i="9"/>
  <c r="M94" i="9"/>
  <c r="M95" i="9"/>
  <c r="M96" i="9"/>
  <c r="M97" i="9"/>
  <c r="N90" i="9"/>
  <c r="N91" i="9"/>
  <c r="N92" i="9"/>
  <c r="N93" i="9"/>
  <c r="N94" i="9"/>
  <c r="N95" i="9"/>
  <c r="N96" i="9"/>
  <c r="N97" i="9"/>
  <c r="C14" i="3"/>
  <c r="O14" i="3" s="1"/>
  <c r="C3" i="11" s="1"/>
  <c r="D14" i="3"/>
  <c r="E14" i="3"/>
  <c r="F14" i="3"/>
  <c r="F26" i="3" s="1"/>
  <c r="G14" i="3"/>
  <c r="H14" i="3"/>
  <c r="I14" i="3"/>
  <c r="J14" i="3"/>
  <c r="K14" i="3"/>
  <c r="L14" i="3"/>
  <c r="M14" i="3"/>
  <c r="N14" i="3"/>
  <c r="N26" i="3" s="1"/>
  <c r="C25" i="3"/>
  <c r="O25" i="3" s="1"/>
  <c r="C4" i="11" s="1"/>
  <c r="D25" i="3"/>
  <c r="E25" i="3"/>
  <c r="F25" i="3"/>
  <c r="G25" i="3"/>
  <c r="H25" i="3"/>
  <c r="H26" i="3" s="1"/>
  <c r="I25" i="3"/>
  <c r="J25" i="3"/>
  <c r="K25" i="3"/>
  <c r="L25" i="3"/>
  <c r="M25" i="3"/>
  <c r="N25" i="3"/>
  <c r="C38" i="3"/>
  <c r="D38" i="3"/>
  <c r="O38" i="3" s="1"/>
  <c r="C5" i="11" s="1"/>
  <c r="E38" i="3"/>
  <c r="F38" i="3"/>
  <c r="G38" i="3"/>
  <c r="H38" i="3"/>
  <c r="I38" i="3"/>
  <c r="J38" i="3"/>
  <c r="K38" i="3"/>
  <c r="L38" i="3"/>
  <c r="M38" i="3"/>
  <c r="N38" i="3"/>
  <c r="C50" i="3"/>
  <c r="D50" i="3"/>
  <c r="O50" i="3" s="1"/>
  <c r="C6" i="11" s="1"/>
  <c r="E50" i="3"/>
  <c r="F50" i="3"/>
  <c r="G50" i="3"/>
  <c r="H50" i="3"/>
  <c r="I50" i="3"/>
  <c r="J50" i="3"/>
  <c r="K50" i="3"/>
  <c r="L50" i="3"/>
  <c r="M50" i="3"/>
  <c r="N50" i="3"/>
  <c r="C57" i="3"/>
  <c r="O57" i="3" s="1"/>
  <c r="C7" i="11" s="1"/>
  <c r="D57" i="3"/>
  <c r="E57" i="3"/>
  <c r="F57" i="3"/>
  <c r="G57" i="3"/>
  <c r="H57" i="3"/>
  <c r="I57" i="3"/>
  <c r="J57" i="3"/>
  <c r="K57" i="3"/>
  <c r="L57" i="3"/>
  <c r="M57" i="3"/>
  <c r="N57" i="3"/>
  <c r="C64" i="3"/>
  <c r="O64" i="3" s="1"/>
  <c r="C8" i="11" s="1"/>
  <c r="D64" i="3"/>
  <c r="E64" i="3"/>
  <c r="F64" i="3"/>
  <c r="G64" i="3"/>
  <c r="H64" i="3"/>
  <c r="I64" i="3"/>
  <c r="J64" i="3"/>
  <c r="K64" i="3"/>
  <c r="L64" i="3"/>
  <c r="M64" i="3"/>
  <c r="N64" i="3"/>
  <c r="C80" i="3"/>
  <c r="D80" i="3"/>
  <c r="O80" i="3" s="1"/>
  <c r="C9" i="11" s="1"/>
  <c r="E80" i="3"/>
  <c r="F80" i="3"/>
  <c r="G80" i="3"/>
  <c r="H80" i="3"/>
  <c r="I80" i="3"/>
  <c r="J80" i="3"/>
  <c r="K80" i="3"/>
  <c r="L80" i="3"/>
  <c r="M80" i="3"/>
  <c r="N80" i="3"/>
  <c r="C90" i="3"/>
  <c r="D90" i="3"/>
  <c r="O90" i="3" s="1"/>
  <c r="C10" i="11" s="1"/>
  <c r="E90" i="3"/>
  <c r="F90" i="3"/>
  <c r="G90" i="3"/>
  <c r="H90" i="3"/>
  <c r="I90" i="3"/>
  <c r="J90" i="3"/>
  <c r="K90" i="3"/>
  <c r="L90" i="3"/>
  <c r="M90" i="3"/>
  <c r="N90" i="3"/>
  <c r="C100" i="3"/>
  <c r="O100" i="3" s="1"/>
  <c r="C11" i="11" s="1"/>
  <c r="D100" i="3"/>
  <c r="E100" i="3"/>
  <c r="F100" i="3"/>
  <c r="G100" i="3"/>
  <c r="H100" i="3"/>
  <c r="I100" i="3"/>
  <c r="J100" i="3"/>
  <c r="K100" i="3"/>
  <c r="L100" i="3"/>
  <c r="M100" i="3"/>
  <c r="N100" i="3"/>
  <c r="C12" i="7"/>
  <c r="D12" i="7"/>
  <c r="E12" i="7"/>
  <c r="F12" i="7"/>
  <c r="G12" i="7"/>
  <c r="H12" i="7"/>
  <c r="I12" i="7"/>
  <c r="I24" i="7" s="1"/>
  <c r="J12" i="7"/>
  <c r="K12" i="7"/>
  <c r="L12" i="7"/>
  <c r="M12" i="7"/>
  <c r="N12" i="7"/>
  <c r="C23" i="7"/>
  <c r="D23" i="7"/>
  <c r="E23" i="7"/>
  <c r="O23" i="7" s="1"/>
  <c r="D4" i="11" s="1"/>
  <c r="F23" i="7"/>
  <c r="G23" i="7"/>
  <c r="G24" i="7" s="1"/>
  <c r="H23" i="7"/>
  <c r="I23" i="7"/>
  <c r="J23" i="7"/>
  <c r="K23" i="7"/>
  <c r="L23" i="7"/>
  <c r="M23" i="7"/>
  <c r="N23" i="7"/>
  <c r="C36" i="7"/>
  <c r="D36" i="7"/>
  <c r="E36" i="7"/>
  <c r="F36" i="7"/>
  <c r="G36" i="7"/>
  <c r="H36" i="7"/>
  <c r="H99" i="7" s="1"/>
  <c r="H101" i="7" s="1"/>
  <c r="H18" i="11" s="1"/>
  <c r="I36" i="7"/>
  <c r="J36" i="7"/>
  <c r="K36" i="7"/>
  <c r="L36" i="7"/>
  <c r="M36" i="7"/>
  <c r="N36" i="7"/>
  <c r="C48" i="7"/>
  <c r="D48" i="7"/>
  <c r="D99" i="7" s="1"/>
  <c r="D101" i="7" s="1"/>
  <c r="D18" i="11" s="1"/>
  <c r="E48" i="7"/>
  <c r="F48" i="7"/>
  <c r="G48" i="7"/>
  <c r="H48" i="7"/>
  <c r="I48" i="7"/>
  <c r="J48" i="7"/>
  <c r="K48" i="7"/>
  <c r="L48" i="7"/>
  <c r="L99" i="7" s="1"/>
  <c r="L101" i="7" s="1"/>
  <c r="L18" i="11" s="1"/>
  <c r="M48" i="7"/>
  <c r="N48" i="7"/>
  <c r="C55" i="7"/>
  <c r="D55" i="7"/>
  <c r="E55" i="7"/>
  <c r="F55" i="7"/>
  <c r="G55" i="7"/>
  <c r="H55" i="7"/>
  <c r="I55" i="7"/>
  <c r="J55" i="7"/>
  <c r="K55" i="7"/>
  <c r="L55" i="7"/>
  <c r="M55" i="7"/>
  <c r="N55" i="7"/>
  <c r="C62" i="7"/>
  <c r="O62" i="7" s="1"/>
  <c r="D8" i="11" s="1"/>
  <c r="D62" i="7"/>
  <c r="E62" i="7"/>
  <c r="F62" i="7"/>
  <c r="G62" i="7"/>
  <c r="H62" i="7"/>
  <c r="I62" i="7"/>
  <c r="J62" i="7"/>
  <c r="K62" i="7"/>
  <c r="L62" i="7"/>
  <c r="M62" i="7"/>
  <c r="N62" i="7"/>
  <c r="C78" i="7"/>
  <c r="D78" i="7"/>
  <c r="E78" i="7"/>
  <c r="F78" i="7"/>
  <c r="G78" i="7"/>
  <c r="H78" i="7"/>
  <c r="I78" i="7"/>
  <c r="J78" i="7"/>
  <c r="K78" i="7"/>
  <c r="L78" i="7"/>
  <c r="M78" i="7"/>
  <c r="N78" i="7"/>
  <c r="C88" i="7"/>
  <c r="O88" i="7" s="1"/>
  <c r="D10" i="11" s="1"/>
  <c r="D88" i="7"/>
  <c r="E88" i="7"/>
  <c r="F88" i="7"/>
  <c r="G88" i="7"/>
  <c r="H88" i="7"/>
  <c r="I88" i="7"/>
  <c r="J88" i="7"/>
  <c r="K88" i="7"/>
  <c r="L88" i="7"/>
  <c r="M88" i="7"/>
  <c r="N88" i="7"/>
  <c r="D98" i="7"/>
  <c r="E98" i="7"/>
  <c r="F98" i="7"/>
  <c r="G98" i="7"/>
  <c r="H98" i="7"/>
  <c r="I98" i="7"/>
  <c r="J98" i="7"/>
  <c r="J99" i="7" s="1"/>
  <c r="J101" i="7" s="1"/>
  <c r="J18" i="11" s="1"/>
  <c r="K98" i="7"/>
  <c r="L98" i="7"/>
  <c r="M98" i="7"/>
  <c r="N98" i="7"/>
  <c r="D24" i="7"/>
  <c r="F24" i="7"/>
  <c r="H24" i="7"/>
  <c r="J24" i="7"/>
  <c r="K24" i="7"/>
  <c r="L24" i="7"/>
  <c r="N24" i="7"/>
  <c r="F101" i="3"/>
  <c r="F103" i="3" s="1"/>
  <c r="F17" i="11" s="1"/>
  <c r="G101" i="3"/>
  <c r="G26" i="3"/>
  <c r="G103" i="3"/>
  <c r="G17" i="11"/>
  <c r="H101" i="3"/>
  <c r="I101" i="3"/>
  <c r="I26" i="3"/>
  <c r="I103" i="3"/>
  <c r="I17" i="11"/>
  <c r="J101" i="3"/>
  <c r="J103" i="3" s="1"/>
  <c r="J17" i="11" s="1"/>
  <c r="J26" i="3"/>
  <c r="K101" i="3"/>
  <c r="K26" i="3"/>
  <c r="K103" i="3"/>
  <c r="K17" i="11"/>
  <c r="L101" i="3"/>
  <c r="L103" i="3" s="1"/>
  <c r="L17" i="11" s="1"/>
  <c r="L26" i="3"/>
  <c r="M101" i="3"/>
  <c r="M26" i="3"/>
  <c r="M103" i="3"/>
  <c r="M17" i="11"/>
  <c r="N101" i="3"/>
  <c r="N103" i="3" s="1"/>
  <c r="N17" i="11" s="1"/>
  <c r="C26" i="3"/>
  <c r="C101" i="3"/>
  <c r="C103" i="3"/>
  <c r="C17" i="11" s="1"/>
  <c r="D26" i="3"/>
  <c r="E101" i="3"/>
  <c r="E26" i="3"/>
  <c r="E103" i="3" s="1"/>
  <c r="E17" i="11" s="1"/>
  <c r="C104" i="3"/>
  <c r="O50" i="7"/>
  <c r="O52" i="3"/>
  <c r="O66" i="7"/>
  <c r="O67" i="7"/>
  <c r="O68" i="7"/>
  <c r="O69" i="7"/>
  <c r="O70" i="7"/>
  <c r="O71" i="7"/>
  <c r="O72" i="7"/>
  <c r="O73" i="7"/>
  <c r="O74" i="7"/>
  <c r="O75" i="7"/>
  <c r="O76" i="7"/>
  <c r="O77" i="7"/>
  <c r="O80" i="7"/>
  <c r="O81" i="7"/>
  <c r="O82" i="7"/>
  <c r="O83" i="7"/>
  <c r="O84" i="7"/>
  <c r="O85" i="7"/>
  <c r="O86" i="7"/>
  <c r="O87" i="7"/>
  <c r="O90" i="7"/>
  <c r="O91" i="7"/>
  <c r="O92" i="7"/>
  <c r="O93" i="7"/>
  <c r="O94" i="7"/>
  <c r="O95" i="7"/>
  <c r="O96" i="7"/>
  <c r="O97" i="7"/>
  <c r="O85" i="9"/>
  <c r="O95" i="9"/>
  <c r="O68" i="3"/>
  <c r="O69" i="3"/>
  <c r="O70" i="3"/>
  <c r="O71" i="3"/>
  <c r="O72" i="3"/>
  <c r="O73" i="3"/>
  <c r="O74" i="3"/>
  <c r="O75" i="3"/>
  <c r="O76" i="3"/>
  <c r="O77" i="3"/>
  <c r="O78" i="3"/>
  <c r="O79" i="3"/>
  <c r="O82" i="3"/>
  <c r="O83" i="3"/>
  <c r="O84" i="3"/>
  <c r="O85" i="3"/>
  <c r="O86" i="3"/>
  <c r="O87" i="3"/>
  <c r="O88" i="3"/>
  <c r="O89" i="3"/>
  <c r="O92" i="3"/>
  <c r="O93" i="3"/>
  <c r="O94" i="3"/>
  <c r="O95" i="3"/>
  <c r="O96" i="3"/>
  <c r="O97" i="3"/>
  <c r="O98" i="3"/>
  <c r="O99" i="3"/>
  <c r="O29" i="7"/>
  <c r="O30" i="7"/>
  <c r="O31" i="7"/>
  <c r="O32" i="7"/>
  <c r="O33" i="7"/>
  <c r="O34" i="7"/>
  <c r="O35" i="7"/>
  <c r="O38" i="7"/>
  <c r="O39" i="7"/>
  <c r="O40" i="7"/>
  <c r="O41" i="7"/>
  <c r="O42" i="7"/>
  <c r="O43" i="7"/>
  <c r="O44" i="7"/>
  <c r="O45" i="7"/>
  <c r="O46" i="7"/>
  <c r="O47" i="7"/>
  <c r="O51" i="7"/>
  <c r="O52" i="7"/>
  <c r="O53" i="7"/>
  <c r="O54" i="7"/>
  <c r="O57" i="7"/>
  <c r="O58" i="7"/>
  <c r="O59" i="7"/>
  <c r="O60" i="7"/>
  <c r="O61" i="7"/>
  <c r="O64" i="7"/>
  <c r="O65" i="7"/>
  <c r="O31" i="3"/>
  <c r="O32" i="3"/>
  <c r="O33" i="3"/>
  <c r="O34" i="3"/>
  <c r="O35" i="3"/>
  <c r="O36" i="3"/>
  <c r="O37" i="3"/>
  <c r="O40" i="3"/>
  <c r="O41" i="3"/>
  <c r="O42" i="3"/>
  <c r="O43" i="3"/>
  <c r="O44" i="3"/>
  <c r="O45" i="3"/>
  <c r="O46" i="3"/>
  <c r="O47" i="3"/>
  <c r="O48" i="3"/>
  <c r="O49" i="3"/>
  <c r="O53" i="3"/>
  <c r="O54" i="3"/>
  <c r="O55" i="3"/>
  <c r="O56" i="3"/>
  <c r="O59" i="3"/>
  <c r="O60" i="3"/>
  <c r="O61" i="3"/>
  <c r="O62" i="3"/>
  <c r="O63" i="3"/>
  <c r="O66" i="3"/>
  <c r="O67" i="3"/>
  <c r="O28" i="7"/>
  <c r="O30" i="3"/>
  <c r="O14" i="7"/>
  <c r="O15" i="7"/>
  <c r="O16" i="7"/>
  <c r="O17" i="7"/>
  <c r="O18" i="7"/>
  <c r="O19" i="7"/>
  <c r="O20" i="7"/>
  <c r="O21" i="7"/>
  <c r="O22" i="7"/>
  <c r="O16" i="3"/>
  <c r="O17" i="3"/>
  <c r="O18" i="3"/>
  <c r="O19" i="3"/>
  <c r="O20" i="3"/>
  <c r="O21" i="3"/>
  <c r="O22" i="3"/>
  <c r="O23" i="3"/>
  <c r="O24" i="3"/>
  <c r="O5" i="7"/>
  <c r="O6" i="7"/>
  <c r="O7" i="7"/>
  <c r="O8" i="7"/>
  <c r="O9" i="7"/>
  <c r="O10" i="7"/>
  <c r="O11" i="7"/>
  <c r="O10" i="9"/>
  <c r="O7" i="3"/>
  <c r="O8" i="3"/>
  <c r="O9" i="3"/>
  <c r="O10" i="3"/>
  <c r="O11" i="3"/>
  <c r="O12" i="3"/>
  <c r="O13" i="3"/>
  <c r="O4" i="7"/>
  <c r="O6" i="3"/>
  <c r="J23" i="9" l="1"/>
  <c r="E23" i="9"/>
  <c r="O18" i="9"/>
  <c r="O34" i="9"/>
  <c r="K23" i="9"/>
  <c r="M62" i="9"/>
  <c r="E62" i="9"/>
  <c r="O40" i="9"/>
  <c r="O22" i="9"/>
  <c r="H12" i="9"/>
  <c r="C78" i="9"/>
  <c r="N62" i="9"/>
  <c r="K62" i="9"/>
  <c r="F62" i="9"/>
  <c r="O60" i="9"/>
  <c r="C62" i="9"/>
  <c r="O51" i="9"/>
  <c r="O53" i="9"/>
  <c r="M48" i="9"/>
  <c r="G88" i="9"/>
  <c r="O75" i="9"/>
  <c r="O67" i="9"/>
  <c r="H36" i="9"/>
  <c r="O14" i="9"/>
  <c r="J98" i="9"/>
  <c r="O73" i="9"/>
  <c r="K99" i="7"/>
  <c r="K101" i="7" s="1"/>
  <c r="K18" i="11" s="1"/>
  <c r="C99" i="7"/>
  <c r="G99" i="7"/>
  <c r="G101" i="7" s="1"/>
  <c r="G18" i="11" s="1"/>
  <c r="N98" i="9"/>
  <c r="L98" i="9"/>
  <c r="K98" i="9"/>
  <c r="G98" i="9"/>
  <c r="F98" i="9"/>
  <c r="O92" i="9"/>
  <c r="O82" i="9"/>
  <c r="D88" i="9"/>
  <c r="N78" i="9"/>
  <c r="J78" i="9"/>
  <c r="O74" i="9"/>
  <c r="O66" i="9"/>
  <c r="F78" i="9"/>
  <c r="L62" i="9"/>
  <c r="O59" i="9"/>
  <c r="M55" i="9"/>
  <c r="J55" i="9"/>
  <c r="E55" i="9"/>
  <c r="I48" i="9"/>
  <c r="I99" i="9" s="1"/>
  <c r="O42" i="9"/>
  <c r="L36" i="9"/>
  <c r="C36" i="9"/>
  <c r="L23" i="9"/>
  <c r="L12" i="9"/>
  <c r="L24" i="9" s="1"/>
  <c r="O8" i="9"/>
  <c r="O83" i="9"/>
  <c r="O9" i="9"/>
  <c r="O16" i="9"/>
  <c r="N99" i="7"/>
  <c r="N101" i="7" s="1"/>
  <c r="N18" i="11" s="1"/>
  <c r="F99" i="7"/>
  <c r="F101" i="7" s="1"/>
  <c r="F18" i="11" s="1"/>
  <c r="M98" i="9"/>
  <c r="O91" i="9"/>
  <c r="C98" i="9"/>
  <c r="M88" i="9"/>
  <c r="L88" i="9"/>
  <c r="O81" i="9"/>
  <c r="I88" i="9"/>
  <c r="H88" i="9"/>
  <c r="E88" i="9"/>
  <c r="H78" i="9"/>
  <c r="I62" i="9"/>
  <c r="O61" i="9"/>
  <c r="K55" i="9"/>
  <c r="C55" i="9"/>
  <c r="O47" i="9"/>
  <c r="O39" i="9"/>
  <c r="G48" i="9"/>
  <c r="O32" i="9"/>
  <c r="C23" i="9"/>
  <c r="O23" i="9" s="1"/>
  <c r="E4" i="11" s="1"/>
  <c r="F4" i="11" s="1"/>
  <c r="M12" i="9"/>
  <c r="I12" i="9"/>
  <c r="I24" i="9" s="1"/>
  <c r="O7" i="9"/>
  <c r="D12" i="9"/>
  <c r="M99" i="7"/>
  <c r="M101" i="7" s="1"/>
  <c r="M18" i="11" s="1"/>
  <c r="E99" i="7"/>
  <c r="E101" i="7" s="1"/>
  <c r="E18" i="11" s="1"/>
  <c r="O97" i="9"/>
  <c r="O90" i="9"/>
  <c r="K88" i="9"/>
  <c r="O80" i="9"/>
  <c r="L78" i="9"/>
  <c r="O76" i="9"/>
  <c r="O68" i="9"/>
  <c r="G78" i="9"/>
  <c r="D78" i="9"/>
  <c r="H55" i="9"/>
  <c r="H99" i="9" s="1"/>
  <c r="O54" i="9"/>
  <c r="L48" i="9"/>
  <c r="H48" i="9"/>
  <c r="M36" i="9"/>
  <c r="O31" i="9"/>
  <c r="D36" i="9"/>
  <c r="O36" i="9" s="1"/>
  <c r="E5" i="11" s="1"/>
  <c r="F5" i="11" s="1"/>
  <c r="I23" i="9"/>
  <c r="D23" i="9"/>
  <c r="D24" i="9" s="1"/>
  <c r="N12" i="9"/>
  <c r="J12" i="9"/>
  <c r="J24" i="9" s="1"/>
  <c r="O6" i="9"/>
  <c r="E12" i="9"/>
  <c r="E24" i="9" s="1"/>
  <c r="E48" i="9"/>
  <c r="O58" i="9"/>
  <c r="O98" i="7"/>
  <c r="D11" i="11" s="1"/>
  <c r="M24" i="7"/>
  <c r="E24" i="7"/>
  <c r="O96" i="9"/>
  <c r="O87" i="9"/>
  <c r="O77" i="9"/>
  <c r="O69" i="9"/>
  <c r="I78" i="9"/>
  <c r="J62" i="9"/>
  <c r="G62" i="9"/>
  <c r="O41" i="9"/>
  <c r="D48" i="9"/>
  <c r="N36" i="9"/>
  <c r="I36" i="9"/>
  <c r="O30" i="9"/>
  <c r="E36" i="9"/>
  <c r="O5" i="9"/>
  <c r="F12" i="9"/>
  <c r="F24" i="9" s="1"/>
  <c r="O65" i="9"/>
  <c r="O45" i="9"/>
  <c r="O57" i="9"/>
  <c r="O55" i="7"/>
  <c r="D7" i="11" s="1"/>
  <c r="H98" i="9"/>
  <c r="O86" i="9"/>
  <c r="K78" i="9"/>
  <c r="H62" i="9"/>
  <c r="N55" i="9"/>
  <c r="I55" i="9"/>
  <c r="O50" i="9"/>
  <c r="K48" i="9"/>
  <c r="K36" i="9"/>
  <c r="J36" i="9"/>
  <c r="O29" i="9"/>
  <c r="F36" i="9"/>
  <c r="G23" i="9"/>
  <c r="O21" i="9"/>
  <c r="O11" i="9"/>
  <c r="O4" i="9"/>
  <c r="O78" i="7"/>
  <c r="D9" i="11" s="1"/>
  <c r="O12" i="7"/>
  <c r="D3" i="11" s="1"/>
  <c r="O94" i="9"/>
  <c r="N88" i="9"/>
  <c r="F88" i="9"/>
  <c r="O71" i="9"/>
  <c r="O70" i="9"/>
  <c r="G55" i="9"/>
  <c r="O46" i="9"/>
  <c r="C48" i="9"/>
  <c r="O28" i="9"/>
  <c r="N23" i="9"/>
  <c r="M23" i="9"/>
  <c r="H23" i="9"/>
  <c r="H24" i="9" s="1"/>
  <c r="O19" i="9"/>
  <c r="O15" i="9"/>
  <c r="I99" i="7"/>
  <c r="I101" i="7" s="1"/>
  <c r="I18" i="11" s="1"/>
  <c r="O93" i="9"/>
  <c r="I98" i="9"/>
  <c r="O84" i="9"/>
  <c r="M78" i="9"/>
  <c r="O72" i="9"/>
  <c r="O64" i="9"/>
  <c r="L55" i="9"/>
  <c r="D55" i="9"/>
  <c r="N48" i="9"/>
  <c r="O43" i="9"/>
  <c r="O17" i="9"/>
  <c r="K12" i="9"/>
  <c r="K24" i="9" s="1"/>
  <c r="L99" i="9"/>
  <c r="C12" i="11"/>
  <c r="H103" i="3"/>
  <c r="H17" i="11" s="1"/>
  <c r="O62" i="9"/>
  <c r="E8" i="11" s="1"/>
  <c r="F8" i="11" s="1"/>
  <c r="O26" i="3"/>
  <c r="D101" i="3"/>
  <c r="D98" i="9"/>
  <c r="J88" i="9"/>
  <c r="J48" i="9"/>
  <c r="J99" i="9" s="1"/>
  <c r="J101" i="9" s="1"/>
  <c r="J19" i="11" s="1"/>
  <c r="G36" i="9"/>
  <c r="G12" i="9"/>
  <c r="G24" i="9" s="1"/>
  <c r="O36" i="7"/>
  <c r="D5" i="11" s="1"/>
  <c r="E78" i="9"/>
  <c r="O33" i="9"/>
  <c r="O52" i="9"/>
  <c r="F55" i="9"/>
  <c r="C88" i="9"/>
  <c r="O48" i="7"/>
  <c r="D6" i="11" s="1"/>
  <c r="D62" i="9"/>
  <c r="F48" i="9"/>
  <c r="C12" i="9"/>
  <c r="O38" i="9"/>
  <c r="C24" i="7"/>
  <c r="O24" i="7" s="1"/>
  <c r="D12" i="11" l="1"/>
  <c r="O98" i="9"/>
  <c r="E11" i="11" s="1"/>
  <c r="F11" i="11" s="1"/>
  <c r="O78" i="9"/>
  <c r="E9" i="11" s="1"/>
  <c r="F9" i="11" s="1"/>
  <c r="N99" i="9"/>
  <c r="K99" i="9"/>
  <c r="M99" i="9"/>
  <c r="C99" i="9"/>
  <c r="C101" i="9" s="1"/>
  <c r="O48" i="9"/>
  <c r="E6" i="11" s="1"/>
  <c r="F6" i="11" s="1"/>
  <c r="O55" i="9"/>
  <c r="E7" i="11" s="1"/>
  <c r="F7" i="11" s="1"/>
  <c r="N24" i="9"/>
  <c r="N101" i="9" s="1"/>
  <c r="N19" i="11" s="1"/>
  <c r="M24" i="9"/>
  <c r="O99" i="7"/>
  <c r="E99" i="9"/>
  <c r="E101" i="9" s="1"/>
  <c r="E19" i="11" s="1"/>
  <c r="D99" i="9"/>
  <c r="D101" i="9" s="1"/>
  <c r="D19" i="11" s="1"/>
  <c r="H101" i="9"/>
  <c r="H19" i="11" s="1"/>
  <c r="I101" i="9"/>
  <c r="I19" i="11" s="1"/>
  <c r="G99" i="9"/>
  <c r="G101" i="9" s="1"/>
  <c r="G19" i="11" s="1"/>
  <c r="C24" i="9"/>
  <c r="O12" i="9"/>
  <c r="E3" i="11" s="1"/>
  <c r="F99" i="9"/>
  <c r="F101" i="9" s="1"/>
  <c r="F19" i="11" s="1"/>
  <c r="D103" i="3"/>
  <c r="O101" i="3"/>
  <c r="C101" i="7"/>
  <c r="O88" i="9"/>
  <c r="E10" i="11" s="1"/>
  <c r="F10" i="11" s="1"/>
  <c r="K101" i="9"/>
  <c r="K19" i="11" s="1"/>
  <c r="L101" i="9"/>
  <c r="L19" i="11" s="1"/>
  <c r="M101" i="9" l="1"/>
  <c r="M19" i="11" s="1"/>
  <c r="O24" i="9"/>
  <c r="D17" i="11"/>
  <c r="D104" i="3"/>
  <c r="E104" i="3" s="1"/>
  <c r="F104" i="3" s="1"/>
  <c r="G104" i="3" s="1"/>
  <c r="H104" i="3" s="1"/>
  <c r="I104" i="3" s="1"/>
  <c r="J104" i="3" s="1"/>
  <c r="K104" i="3" s="1"/>
  <c r="L104" i="3" s="1"/>
  <c r="M104" i="3" s="1"/>
  <c r="N104" i="3" s="1"/>
  <c r="O103" i="3"/>
  <c r="O17" i="11" s="1"/>
  <c r="O99" i="9"/>
  <c r="O101" i="9"/>
  <c r="O19" i="11" s="1"/>
  <c r="C102" i="9"/>
  <c r="D102" i="9" s="1"/>
  <c r="E102" i="9" s="1"/>
  <c r="F102" i="9" s="1"/>
  <c r="G102" i="9" s="1"/>
  <c r="H102" i="9" s="1"/>
  <c r="I102" i="9" s="1"/>
  <c r="J102" i="9" s="1"/>
  <c r="K102" i="9" s="1"/>
  <c r="L102" i="9" s="1"/>
  <c r="M102" i="9" s="1"/>
  <c r="N102" i="9" s="1"/>
  <c r="C19" i="11"/>
  <c r="E12" i="11"/>
  <c r="F12" i="11" s="1"/>
  <c r="F3" i="11"/>
  <c r="C102" i="7"/>
  <c r="D102" i="7" s="1"/>
  <c r="E102" i="7" s="1"/>
  <c r="F102" i="7" s="1"/>
  <c r="G102" i="7" s="1"/>
  <c r="H102" i="7" s="1"/>
  <c r="I102" i="7" s="1"/>
  <c r="J102" i="7" s="1"/>
  <c r="K102" i="7" s="1"/>
  <c r="L102" i="7" s="1"/>
  <c r="M102" i="7" s="1"/>
  <c r="N102" i="7" s="1"/>
  <c r="O101" i="7"/>
  <c r="O18" i="11" s="1"/>
  <c r="C18" i="11"/>
</calcChain>
</file>

<file path=xl/sharedStrings.xml><?xml version="1.0" encoding="utf-8"?>
<sst xmlns="http://schemas.openxmlformats.org/spreadsheetml/2006/main" count="418" uniqueCount="103">
  <si>
    <t xml:space="preserve"> </t>
  </si>
  <si>
    <t>CLICK HERE TO CREATE BUSINESS BUDGET TEMPLATES IN SMARTSHEET</t>
  </si>
  <si>
    <t>JAN</t>
  </si>
  <si>
    <t>FEB</t>
  </si>
  <si>
    <t>MAR</t>
  </si>
  <si>
    <t>APR</t>
  </si>
  <si>
    <t>MAY</t>
  </si>
  <si>
    <t>JUN</t>
  </si>
  <si>
    <t>JUL</t>
  </si>
  <si>
    <t>AUG</t>
  </si>
  <si>
    <t>SEPT</t>
  </si>
  <si>
    <t>OCT</t>
  </si>
  <si>
    <t>NOV</t>
  </si>
  <si>
    <t>DEC</t>
  </si>
  <si>
    <t>YR TOTAL</t>
  </si>
  <si>
    <t>OTHER</t>
  </si>
  <si>
    <t>BANKING FEES</t>
  </si>
  <si>
    <t>CONSULT FEES</t>
  </si>
  <si>
    <t>OFFICE SUPPLIES</t>
  </si>
  <si>
    <t>LICENSE FEES</t>
  </si>
  <si>
    <t>BUSINESS INSURANCE</t>
  </si>
  <si>
    <t>OPERATIONS</t>
  </si>
  <si>
    <t>TRAVEL</t>
  </si>
  <si>
    <t>LAUNDRY</t>
  </si>
  <si>
    <t>TRANSPORTATION</t>
  </si>
  <si>
    <t>SUBSCRIPTIONS</t>
  </si>
  <si>
    <t>KITCHENETTE EQUIPMENT</t>
  </si>
  <si>
    <t>TOTAL OPERATIONS</t>
  </si>
  <si>
    <t>ADVERTISING</t>
  </si>
  <si>
    <t>PROMO</t>
  </si>
  <si>
    <t>DOMAIN</t>
  </si>
  <si>
    <t>HOSTING</t>
  </si>
  <si>
    <t>OCCUPANCY</t>
  </si>
  <si>
    <t>PHONE</t>
  </si>
  <si>
    <t>INTERNET</t>
  </si>
  <si>
    <t>ELECTRIC</t>
  </si>
  <si>
    <t>GAS</t>
  </si>
  <si>
    <t>WASTE REMOVAL</t>
  </si>
  <si>
    <t>PROPERTY INSURANCE</t>
  </si>
  <si>
    <t>SECURITY</t>
  </si>
  <si>
    <t>TOTAL OCCUPANCY</t>
  </si>
  <si>
    <t>AUTOMOTIVE</t>
  </si>
  <si>
    <t>FUEL</t>
  </si>
  <si>
    <t>SERVICE</t>
  </si>
  <si>
    <t>INSURANCE</t>
  </si>
  <si>
    <t>REGISTRATION</t>
  </si>
  <si>
    <t>TOTAL AUTOMOTIVE</t>
  </si>
  <si>
    <t>ADDITIONAL</t>
  </si>
  <si>
    <t>TOTAL ADDITIONAL</t>
  </si>
  <si>
    <t>EXPENSES - OPERATIONAL</t>
  </si>
  <si>
    <t>PERMANENT</t>
  </si>
  <si>
    <t>CASUAL</t>
  </si>
  <si>
    <t>TOTAL EXPENSES - OPERATIONAL</t>
  </si>
  <si>
    <t>TOTAL PERMANENT EMPLOYMENT</t>
  </si>
  <si>
    <t>TOTAL CASUAL EMPLOYMENT</t>
  </si>
  <si>
    <t>BONUS PAY</t>
  </si>
  <si>
    <t>INCREASES</t>
  </si>
  <si>
    <t>BENEFITS</t>
  </si>
  <si>
    <t>RECRUITMENT</t>
  </si>
  <si>
    <t>TOTAL EXPENSES</t>
  </si>
  <si>
    <t>EXPENSES - EMPLOYMENT</t>
  </si>
  <si>
    <t>TOTAL EXPENSES - EMPLOYMENT</t>
  </si>
  <si>
    <t>TOTAL ACTUAL EXPENSES</t>
  </si>
  <si>
    <t>ACTUAL EXPENSES - OPERATIONAL</t>
  </si>
  <si>
    <t>ACTUAL EXPENSES - EMPLOYMENT</t>
  </si>
  <si>
    <t>TOTAL VARIANCES</t>
  </si>
  <si>
    <t>VARIANCES</t>
  </si>
  <si>
    <t>VARIANCES - EMPLOYMENT</t>
  </si>
  <si>
    <t>VARIANCES - OPERATIONAL</t>
  </si>
  <si>
    <t>EMPLOYMENT - PERMANENT</t>
  </si>
  <si>
    <t>CATEGORY</t>
  </si>
  <si>
    <t>EMPLOYMENT - CASUAL</t>
  </si>
  <si>
    <t>BUDGET</t>
  </si>
  <si>
    <t>ACTUAL</t>
  </si>
  <si>
    <t>% OF VARIANCE</t>
  </si>
  <si>
    <t>TOTALS</t>
  </si>
  <si>
    <t>EXPENSE OVERVIEW</t>
  </si>
  <si>
    <t>All calculations performed automatically.</t>
  </si>
  <si>
    <t>SALARIES/WAGES</t>
  </si>
  <si>
    <t>GENERAL/ADMIN</t>
  </si>
  <si>
    <t>TOTAL GENERAL/ADMIN</t>
  </si>
  <si>
    <t>CLEANING SERVICES &amp; SUPPLIES</t>
  </si>
  <si>
    <t>KITCHENETTE/COFFEE/SNACKS</t>
  </si>
  <si>
    <t>MARKETING/PROMO</t>
  </si>
  <si>
    <t>TOTAL MARKETING/PROMO</t>
  </si>
  <si>
    <t>WEBSITE/MOBILE APP</t>
  </si>
  <si>
    <t>TOTAL WEBSITE/MOBILE APP</t>
  </si>
  <si>
    <t>RENT/LEASE</t>
  </si>
  <si>
    <t>WATER/SEWAGE</t>
  </si>
  <si>
    <t>RECYCLING/SHREDDING</t>
  </si>
  <si>
    <t>REPAIR/MAINTENANCE</t>
  </si>
  <si>
    <t>PARTS/MAINTENANCE</t>
  </si>
  <si>
    <t>YEAR-TO-DATE TOTAL EXPENSES</t>
  </si>
  <si>
    <t>YEAR-TO-DATE ACTUAL EXPENSES</t>
  </si>
  <si>
    <t>YEAR-TO-DATE VARIANCES</t>
  </si>
  <si>
    <t xml:space="preserve">All calculations are performed automatically. Charts will populate and evolve based upon data entered on BUDGET and ACTUAL sheets.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</si>
  <si>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</si>
  <si>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</si>
  <si>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Business Budget Template with Variance Analysis</t>
  </si>
  <si>
    <t>Projected Budget Expenses</t>
  </si>
  <si>
    <t>Actual Budget Expenses</t>
  </si>
  <si>
    <t>Variances</t>
  </si>
  <si>
    <t>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</si>
</sst>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12"/>
      <color theme="1"/>
      <name val="Century Gothic"/>
      <family val="2"/>
    </font>
    <font>
      <b/>
      <sz val="22"/>
      <color theme="8" tint="-0.499984740745262"/>
      <name val="Century Gothic"/>
      <family val="2"/>
    </font>
    <font>
      <sz val="22"/>
      <color theme="1" tint="0.499984740745262"/>
      <name val="Century Gothic"/>
      <family val="2"/>
    </font>
    <font>
      <sz val="12"/>
      <color rgb="FF000000"/>
      <name val="Arial"/>
      <family val="2"/>
    </font>
    <font>
      <b/>
      <sz val="14"/>
      <color rgb="FFFFFFFF"/>
      <name val="Century Gothic"/>
      <family val="2"/>
    </font>
    <font>
      <sz val="12"/>
      <color theme="0"/>
      <name val="Century Gothic"/>
      <family val="2"/>
    </font>
    <font>
      <sz val="10"/>
      <color theme="1"/>
      <name val="Century Gothic"/>
      <family val="2"/>
    </font>
    <font>
      <sz val="10"/>
      <color theme="1"/>
      <name val="Calibri"/>
      <family val="2"/>
      <scheme val="minor"/>
    </font>
    <font>
      <b/>
      <sz val="10"/>
      <color theme="1"/>
      <name val="Century Gothic"/>
      <family val="2"/>
    </font>
    <font>
      <b/>
      <sz val="11"/>
      <color theme="1"/>
      <name val="Century Gothic"/>
      <family val="2"/>
    </font>
    <font>
      <b/>
      <sz val="10"/>
      <color theme="0"/>
      <name val="Century Gothic"/>
      <family val="2"/>
    </font>
    <font>
      <sz val="10"/>
      <color theme="0"/>
      <name val="Century Gothic"/>
      <family val="2"/>
    </font>
    <font>
      <sz val="11"/>
      <color theme="0"/>
      <name val="Century Gothic"/>
      <family val="2"/>
    </font>
    <font>
      <sz val="10"/>
      <color theme="8" tint="-0.499984740745262"/>
      <name val="Century Gothic"/>
      <family val="2"/>
    </font>
    <font>
      <u/>
      <sz val="12"/>
      <color theme="10"/>
      <name val="Calibri"/>
      <family val="2"/>
      <scheme val="minor"/>
    </font>
    <font>
      <b/>
      <sz val="22"/>
      <color theme="1" tint="0.34998626667073579"/>
      <name val="Century Gothic"/>
      <family val="2"/>
    </font>
    <font>
      <sz val="18"/>
      <color theme="1" tint="0.34998626667073579"/>
      <name val="Century Gothic"/>
      <family val="2"/>
    </font>
    <font>
      <b/>
      <u/>
      <sz val="22"/>
      <color theme="0"/>
      <name val="Century Gothic"/>
      <family val="2"/>
    </font>
  </fonts>
  <fills count="29">
    <fill>
      <patternFill patternType="none"/>
    </fill>
    <fill>
      <patternFill patternType="gray125"/>
    </fill>
    <fill>
      <patternFill patternType="solid">
        <fgColor rgb="FFDD8047"/>
        <bgColor rgb="FF000000"/>
      </patternFill>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6" tint="0.59999389629810485"/>
      </patternFill>
    </fill>
    <fill>
      <patternFill patternType="darkUp">
        <fgColor theme="0"/>
        <bgColor theme="7" tint="0.59999389629810485"/>
      </patternFill>
    </fill>
    <fill>
      <patternFill patternType="darkUp">
        <fgColor theme="0"/>
        <bgColor theme="8" tint="0.59999389629810485"/>
      </patternFill>
    </fill>
    <fill>
      <patternFill patternType="solid">
        <fgColor theme="4" tint="0.59999389629810485"/>
        <bgColor indexed="64"/>
      </patternFill>
    </fill>
    <fill>
      <patternFill patternType="solid">
        <fgColor theme="4" tint="-0.249977111117893"/>
        <bgColor indexed="64"/>
      </patternFill>
    </fill>
    <fill>
      <patternFill patternType="darkUp">
        <fgColor theme="0"/>
        <bgColor theme="4" tint="0.59999389629810485"/>
      </patternFill>
    </fill>
    <fill>
      <patternFill patternType="solid">
        <fgColor rgb="FF00BD32"/>
        <bgColor rgb="FF000000"/>
      </patternFill>
    </fill>
  </fills>
  <borders count="7">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right/>
      <top/>
      <bottom style="thin">
        <color theme="0" tint="-4.9989318521683403E-2"/>
      </bottom>
      <diagonal/>
    </border>
    <border>
      <left style="thick">
        <color theme="0" tint="-0.34998626667073579"/>
      </left>
      <right/>
      <top/>
      <bottom/>
      <diagonal/>
    </border>
  </borders>
  <cellStyleXfs count="4">
    <xf numFmtId="0" fontId="0" fillId="0" borderId="0"/>
    <xf numFmtId="9" fontId="2" fillId="0" borderId="0" applyFont="0" applyFill="0" applyBorder="0" applyAlignment="0" applyProtection="0"/>
    <xf numFmtId="0" fontId="18" fillId="0" borderId="0" applyNumberFormat="0" applyFill="0" applyBorder="0" applyAlignment="0" applyProtection="0"/>
    <xf numFmtId="0" fontId="1" fillId="0" borderId="0"/>
  </cellStyleXfs>
  <cellXfs count="86">
    <xf numFmtId="0" fontId="0" fillId="0" borderId="0" xfId="0"/>
    <xf numFmtId="0" fontId="3" fillId="0" borderId="0" xfId="0" applyFont="1"/>
    <xf numFmtId="0" fontId="4" fillId="0" borderId="0" xfId="0" applyFont="1"/>
    <xf numFmtId="0" fontId="5" fillId="0" borderId="0" xfId="0" applyFont="1" applyAlignment="1">
      <alignment vertical="center"/>
    </xf>
    <xf numFmtId="0" fontId="6" fillId="0" borderId="0" xfId="0" applyFont="1" applyAlignment="1">
      <alignment vertical="center" wrapText="1"/>
    </xf>
    <xf numFmtId="0" fontId="4" fillId="0" borderId="0" xfId="0" applyFont="1" applyAlignment="1">
      <alignment horizontal="center" vertical="center"/>
    </xf>
    <xf numFmtId="0" fontId="9"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6" borderId="1" xfId="0" applyFont="1" applyFill="1" applyBorder="1" applyAlignment="1">
      <alignment horizontal="center" vertical="center"/>
    </xf>
    <xf numFmtId="0" fontId="9" fillId="7" borderId="1" xfId="0" applyFont="1" applyFill="1" applyBorder="1" applyAlignment="1">
      <alignment horizontal="center" vertical="center"/>
    </xf>
    <xf numFmtId="0" fontId="11" fillId="21" borderId="1" xfId="0" applyFont="1" applyFill="1" applyBorder="1" applyAlignment="1">
      <alignment vertical="center"/>
    </xf>
    <xf numFmtId="0" fontId="11" fillId="22" borderId="1" xfId="0" applyFont="1" applyFill="1" applyBorder="1" applyAlignment="1">
      <alignment vertical="center"/>
    </xf>
    <xf numFmtId="0" fontId="11" fillId="23" borderId="1" xfId="0" applyFont="1" applyFill="1" applyBorder="1" applyAlignment="1">
      <alignment vertical="center"/>
    </xf>
    <xf numFmtId="0" fontId="11" fillId="24" borderId="1" xfId="0" applyFont="1" applyFill="1" applyBorder="1" applyAlignment="1">
      <alignment vertical="center"/>
    </xf>
    <xf numFmtId="44" fontId="10" fillId="13" borderId="1" xfId="0" applyNumberFormat="1" applyFont="1" applyFill="1" applyBorder="1" applyAlignment="1">
      <alignment vertical="center"/>
    </xf>
    <xf numFmtId="44" fontId="10" fillId="14" borderId="1" xfId="0" applyNumberFormat="1" applyFont="1" applyFill="1" applyBorder="1" applyAlignment="1">
      <alignment vertical="center"/>
    </xf>
    <xf numFmtId="44" fontId="10" fillId="16" borderId="1" xfId="0" applyNumberFormat="1" applyFont="1" applyFill="1" applyBorder="1" applyAlignment="1">
      <alignment vertical="center"/>
    </xf>
    <xf numFmtId="44" fontId="10" fillId="18" borderId="1" xfId="0" applyNumberFormat="1" applyFont="1" applyFill="1" applyBorder="1" applyAlignment="1">
      <alignment vertical="center"/>
    </xf>
    <xf numFmtId="0" fontId="9" fillId="3" borderId="2" xfId="0" applyFont="1" applyFill="1" applyBorder="1" applyAlignment="1">
      <alignment horizontal="center" vertical="center"/>
    </xf>
    <xf numFmtId="44" fontId="12" fillId="20" borderId="2" xfId="0" applyNumberFormat="1" applyFont="1" applyFill="1" applyBorder="1" applyAlignment="1">
      <alignment vertical="center"/>
    </xf>
    <xf numFmtId="0" fontId="9" fillId="7" borderId="2" xfId="0" applyFont="1" applyFill="1" applyBorder="1" applyAlignment="1">
      <alignment horizontal="center" vertical="center"/>
    </xf>
    <xf numFmtId="0" fontId="11" fillId="24" borderId="2" xfId="0" applyFont="1" applyFill="1" applyBorder="1" applyAlignment="1">
      <alignment vertical="center"/>
    </xf>
    <xf numFmtId="44" fontId="10" fillId="18" borderId="2" xfId="0" applyNumberFormat="1" applyFont="1" applyFill="1" applyBorder="1" applyAlignment="1">
      <alignment vertical="center"/>
    </xf>
    <xf numFmtId="0" fontId="9" fillId="6" borderId="2" xfId="0" applyFont="1" applyFill="1" applyBorder="1" applyAlignment="1">
      <alignment horizontal="center" vertical="center"/>
    </xf>
    <xf numFmtId="0" fontId="11" fillId="23" borderId="2" xfId="0" applyFont="1" applyFill="1" applyBorder="1" applyAlignment="1">
      <alignment vertical="center"/>
    </xf>
    <xf numFmtId="44" fontId="10" fillId="16" borderId="2" xfId="0" applyNumberFormat="1" applyFont="1" applyFill="1" applyBorder="1" applyAlignment="1">
      <alignment vertical="center"/>
    </xf>
    <xf numFmtId="0" fontId="9" fillId="5" borderId="2" xfId="0" applyFont="1" applyFill="1" applyBorder="1" applyAlignment="1">
      <alignment horizontal="center" vertical="center"/>
    </xf>
    <xf numFmtId="0" fontId="11" fillId="22" borderId="2" xfId="0" applyFont="1" applyFill="1" applyBorder="1" applyAlignment="1">
      <alignment vertical="center"/>
    </xf>
    <xf numFmtId="44" fontId="10" fillId="14" borderId="2" xfId="0" applyNumberFormat="1" applyFont="1" applyFill="1" applyBorder="1" applyAlignment="1">
      <alignment vertical="center"/>
    </xf>
    <xf numFmtId="44" fontId="10" fillId="12" borderId="3" xfId="0" applyNumberFormat="1" applyFont="1" applyFill="1" applyBorder="1" applyAlignment="1">
      <alignment vertical="center"/>
    </xf>
    <xf numFmtId="44" fontId="10" fillId="15" borderId="4" xfId="0" applyNumberFormat="1" applyFont="1" applyFill="1" applyBorder="1" applyAlignment="1">
      <alignment vertical="center"/>
    </xf>
    <xf numFmtId="44" fontId="10" fillId="15" borderId="3" xfId="0" applyNumberFormat="1" applyFont="1" applyFill="1" applyBorder="1" applyAlignment="1">
      <alignment vertical="center"/>
    </xf>
    <xf numFmtId="44" fontId="10" fillId="17" borderId="4" xfId="0" applyNumberFormat="1" applyFont="1" applyFill="1" applyBorder="1" applyAlignment="1">
      <alignment vertical="center"/>
    </xf>
    <xf numFmtId="44" fontId="10" fillId="17" borderId="3" xfId="0" applyNumberFormat="1" applyFont="1" applyFill="1" applyBorder="1" applyAlignment="1">
      <alignment vertical="center"/>
    </xf>
    <xf numFmtId="44" fontId="10" fillId="19" borderId="4" xfId="0" applyNumberFormat="1" applyFont="1" applyFill="1" applyBorder="1" applyAlignment="1">
      <alignment vertical="center"/>
    </xf>
    <xf numFmtId="44" fontId="10" fillId="19" borderId="3" xfId="0" applyNumberFormat="1" applyFont="1" applyFill="1" applyBorder="1" applyAlignment="1">
      <alignment vertical="center"/>
    </xf>
    <xf numFmtId="0" fontId="10" fillId="0" borderId="1" xfId="0" applyFont="1" applyBorder="1" applyAlignment="1">
      <alignment horizontal="left" vertical="center" indent="1"/>
    </xf>
    <xf numFmtId="0" fontId="13" fillId="20" borderId="1" xfId="0" applyFont="1" applyFill="1" applyBorder="1" applyAlignment="1">
      <alignment horizontal="left" vertical="center" indent="1"/>
    </xf>
    <xf numFmtId="0" fontId="9" fillId="3" borderId="1" xfId="0" applyFont="1" applyFill="1" applyBorder="1" applyAlignment="1">
      <alignment horizontal="left" vertical="center" indent="1"/>
    </xf>
    <xf numFmtId="0" fontId="12" fillId="0" borderId="3" xfId="0" applyFont="1" applyBorder="1" applyAlignment="1">
      <alignment horizontal="right" vertical="center" indent="1"/>
    </xf>
    <xf numFmtId="0" fontId="14" fillId="3" borderId="3" xfId="0" applyFont="1" applyFill="1" applyBorder="1" applyAlignment="1">
      <alignment horizontal="right" vertical="center" indent="1"/>
    </xf>
    <xf numFmtId="44" fontId="15" fillId="4" borderId="3" xfId="0" applyNumberFormat="1" applyFont="1" applyFill="1" applyBorder="1" applyAlignment="1">
      <alignment vertical="center"/>
    </xf>
    <xf numFmtId="44" fontId="15" fillId="5" borderId="4" xfId="0" applyNumberFormat="1" applyFont="1" applyFill="1" applyBorder="1" applyAlignment="1">
      <alignment vertical="center"/>
    </xf>
    <xf numFmtId="44" fontId="15" fillId="5" borderId="3" xfId="0" applyNumberFormat="1" applyFont="1" applyFill="1" applyBorder="1" applyAlignment="1">
      <alignment vertical="center"/>
    </xf>
    <xf numFmtId="44" fontId="15" fillId="6" borderId="4" xfId="0" applyNumberFormat="1" applyFont="1" applyFill="1" applyBorder="1" applyAlignment="1">
      <alignment vertical="center"/>
    </xf>
    <xf numFmtId="44" fontId="15" fillId="6" borderId="3" xfId="0" applyNumberFormat="1" applyFont="1" applyFill="1" applyBorder="1" applyAlignment="1">
      <alignment vertical="center"/>
    </xf>
    <xf numFmtId="44" fontId="15" fillId="7" borderId="4" xfId="0" applyNumberFormat="1" applyFont="1" applyFill="1" applyBorder="1" applyAlignment="1">
      <alignment vertical="center"/>
    </xf>
    <xf numFmtId="44" fontId="15" fillId="7" borderId="3" xfId="0" applyNumberFormat="1" applyFont="1" applyFill="1" applyBorder="1" applyAlignment="1">
      <alignment vertical="center"/>
    </xf>
    <xf numFmtId="44" fontId="14" fillId="3" borderId="4" xfId="0" applyNumberFormat="1" applyFont="1" applyFill="1" applyBorder="1" applyAlignment="1">
      <alignment vertical="center"/>
    </xf>
    <xf numFmtId="0" fontId="7" fillId="0" borderId="0" xfId="0" applyFont="1"/>
    <xf numFmtId="44" fontId="14" fillId="3" borderId="2" xfId="0" applyNumberFormat="1" applyFont="1" applyFill="1" applyBorder="1" applyAlignment="1">
      <alignment vertical="center"/>
    </xf>
    <xf numFmtId="0" fontId="3" fillId="0" borderId="0" xfId="0" applyFont="1" applyAlignment="1">
      <alignment vertical="center"/>
    </xf>
    <xf numFmtId="0" fontId="4" fillId="0" borderId="0" xfId="0" applyFont="1" applyAlignment="1">
      <alignment vertical="center"/>
    </xf>
    <xf numFmtId="0" fontId="16" fillId="3" borderId="1" xfId="0" applyFont="1" applyFill="1" applyBorder="1" applyAlignment="1">
      <alignment horizontal="left" vertical="center" indent="1"/>
    </xf>
    <xf numFmtId="44" fontId="11" fillId="21" borderId="1" xfId="0" applyNumberFormat="1" applyFont="1" applyFill="1" applyBorder="1" applyAlignment="1">
      <alignment vertical="center"/>
    </xf>
    <xf numFmtId="44" fontId="11" fillId="22" borderId="2" xfId="0" applyNumberFormat="1" applyFont="1" applyFill="1" applyBorder="1" applyAlignment="1">
      <alignment vertical="center"/>
    </xf>
    <xf numFmtId="44" fontId="11" fillId="22" borderId="1" xfId="0" applyNumberFormat="1" applyFont="1" applyFill="1" applyBorder="1" applyAlignment="1">
      <alignment vertical="center"/>
    </xf>
    <xf numFmtId="44" fontId="11" fillId="23" borderId="2" xfId="0" applyNumberFormat="1" applyFont="1" applyFill="1" applyBorder="1" applyAlignment="1">
      <alignment vertical="center"/>
    </xf>
    <xf numFmtId="44" fontId="11" fillId="23" borderId="1" xfId="0" applyNumberFormat="1" applyFont="1" applyFill="1" applyBorder="1" applyAlignment="1">
      <alignment vertical="center"/>
    </xf>
    <xf numFmtId="44" fontId="11" fillId="24" borderId="2" xfId="0" applyNumberFormat="1" applyFont="1" applyFill="1" applyBorder="1" applyAlignment="1">
      <alignment vertical="center"/>
    </xf>
    <xf numFmtId="44" fontId="11" fillId="24" borderId="1" xfId="0" applyNumberFormat="1" applyFont="1" applyFill="1" applyBorder="1" applyAlignment="1">
      <alignment vertical="center"/>
    </xf>
    <xf numFmtId="44" fontId="15" fillId="8" borderId="4" xfId="0" applyNumberFormat="1" applyFont="1" applyFill="1" applyBorder="1" applyAlignment="1">
      <alignment vertical="center"/>
    </xf>
    <xf numFmtId="44" fontId="15" fillId="8" borderId="3" xfId="0" applyNumberFormat="1" applyFont="1" applyFill="1" applyBorder="1" applyAlignment="1">
      <alignment vertical="center"/>
    </xf>
    <xf numFmtId="44" fontId="15" fillId="9" borderId="4" xfId="0" applyNumberFormat="1" applyFont="1" applyFill="1" applyBorder="1" applyAlignment="1">
      <alignment vertical="center"/>
    </xf>
    <xf numFmtId="44" fontId="15" fillId="9" borderId="3" xfId="0" applyNumberFormat="1" applyFont="1" applyFill="1" applyBorder="1" applyAlignment="1">
      <alignment vertical="center"/>
    </xf>
    <xf numFmtId="44" fontId="15" fillId="10" borderId="4" xfId="0" applyNumberFormat="1" applyFont="1" applyFill="1" applyBorder="1" applyAlignment="1">
      <alignment vertical="center"/>
    </xf>
    <xf numFmtId="44" fontId="15" fillId="10" borderId="3" xfId="0" applyNumberFormat="1" applyFont="1" applyFill="1" applyBorder="1" applyAlignment="1">
      <alignment vertical="center"/>
    </xf>
    <xf numFmtId="44" fontId="15" fillId="11" borderId="3" xfId="0" applyNumberFormat="1" applyFont="1" applyFill="1" applyBorder="1" applyAlignment="1">
      <alignment vertical="center"/>
    </xf>
    <xf numFmtId="0" fontId="9" fillId="26" borderId="1" xfId="0" applyFont="1" applyFill="1" applyBorder="1" applyAlignment="1">
      <alignment horizontal="center" vertical="center"/>
    </xf>
    <xf numFmtId="0" fontId="9" fillId="26" borderId="2" xfId="0" applyFont="1" applyFill="1" applyBorder="1" applyAlignment="1">
      <alignment horizontal="center" vertical="center"/>
    </xf>
    <xf numFmtId="44" fontId="10" fillId="20" borderId="3" xfId="0" applyNumberFormat="1" applyFont="1" applyFill="1" applyBorder="1" applyAlignment="1">
      <alignment vertical="center"/>
    </xf>
    <xf numFmtId="0" fontId="13" fillId="25" borderId="1" xfId="0" applyFont="1" applyFill="1" applyBorder="1" applyAlignment="1">
      <alignment horizontal="left" vertical="center" indent="1"/>
    </xf>
    <xf numFmtId="44" fontId="12" fillId="25" borderId="2" xfId="0" applyNumberFormat="1" applyFont="1" applyFill="1" applyBorder="1" applyAlignment="1">
      <alignment vertical="center"/>
    </xf>
    <xf numFmtId="0" fontId="11" fillId="27" borderId="2" xfId="0" applyFont="1" applyFill="1" applyBorder="1" applyAlignment="1">
      <alignment vertical="center"/>
    </xf>
    <xf numFmtId="44" fontId="15" fillId="3" borderId="3" xfId="0" applyNumberFormat="1" applyFont="1" applyFill="1" applyBorder="1" applyAlignment="1">
      <alignment vertical="center"/>
    </xf>
    <xf numFmtId="44" fontId="15" fillId="26" borderId="3" xfId="0" applyNumberFormat="1" applyFont="1" applyFill="1" applyBorder="1" applyAlignment="1">
      <alignment vertical="center"/>
    </xf>
    <xf numFmtId="9" fontId="10" fillId="20" borderId="4" xfId="1" applyFont="1" applyFill="1" applyBorder="1" applyAlignment="1">
      <alignment horizontal="center" vertical="center"/>
    </xf>
    <xf numFmtId="9" fontId="15" fillId="26" borderId="4" xfId="1" applyFont="1" applyFill="1" applyBorder="1" applyAlignment="1">
      <alignment horizontal="center" vertical="center"/>
    </xf>
    <xf numFmtId="0" fontId="17" fillId="0" borderId="0" xfId="0" applyFont="1" applyAlignment="1">
      <alignment vertical="center"/>
    </xf>
    <xf numFmtId="0" fontId="3" fillId="0" borderId="6" xfId="3" applyFont="1" applyBorder="1" applyAlignment="1">
      <alignment horizontal="left" vertical="center" wrapText="1" indent="2"/>
    </xf>
    <xf numFmtId="0" fontId="1" fillId="0" borderId="0" xfId="3"/>
    <xf numFmtId="0" fontId="19" fillId="0" borderId="0" xfId="0" applyFont="1" applyAlignment="1">
      <alignment vertical="center"/>
    </xf>
    <xf numFmtId="0" fontId="20" fillId="0" borderId="0" xfId="0" applyFont="1" applyAlignment="1">
      <alignment vertical="center"/>
    </xf>
    <xf numFmtId="0" fontId="8" fillId="2" borderId="0" xfId="0" applyFont="1" applyFill="1" applyAlignment="1">
      <alignment horizontal="center" vertical="center"/>
    </xf>
    <xf numFmtId="0" fontId="17" fillId="0" borderId="5" xfId="0" applyFont="1" applyBorder="1" applyAlignment="1">
      <alignment horizontal="left" vertical="center" wrapText="1"/>
    </xf>
    <xf numFmtId="0" fontId="21" fillId="28" borderId="0" xfId="2" applyFont="1" applyFill="1" applyAlignment="1">
      <alignment horizontal="center" vertical="center"/>
    </xf>
  </cellXfs>
  <cellStyles count="4">
    <cellStyle name="Hyperlink" xfId="2" builtinId="8"/>
    <cellStyle name="Normal" xfId="0" builtinId="0"/>
    <cellStyle name="Normal 2" xfId="3" xr:uid="{2AE63E79-32B4-4D4F-B980-F4A5E8A270C6}"/>
    <cellStyle name="Percent" xfId="1"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1.9729890556828701E-2"/>
          <c:y val="6.9649454010954001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pieChart>
        <c:varyColors val="1"/>
        <c:ser>
          <c:idx val="0"/>
          <c:order val="0"/>
          <c:tx>
            <c:strRef>
              <c:f>'Business Expense ANALYSIS'!$C$2</c:f>
              <c:strCache>
                <c:ptCount val="1"/>
                <c:pt idx="0">
                  <c:v>BUDGET</c:v>
                </c:pt>
              </c:strCache>
            </c:strRef>
          </c:tx>
          <c:spPr>
            <a:ln>
              <a:noFill/>
            </a:ln>
            <a:effectLst>
              <a:outerShdw blurRad="50800" dist="38100" dir="5400000" algn="t" rotWithShape="0">
                <a:prstClr val="black">
                  <a:alpha val="40000"/>
                </a:prstClr>
              </a:outerShdw>
            </a:effectLst>
          </c:spPr>
          <c:dPt>
            <c:idx val="0"/>
            <c:bubble3D val="0"/>
            <c:spPr>
              <a:solidFill>
                <a:schemeClr val="accent1"/>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1-153B-4C7B-BE7E-0E9D60C69DC3}"/>
              </c:ext>
            </c:extLst>
          </c:dPt>
          <c:dPt>
            <c:idx val="1"/>
            <c:bubble3D val="0"/>
            <c:spPr>
              <a:solidFill>
                <a:schemeClr val="accent2"/>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3-153B-4C7B-BE7E-0E9D60C69DC3}"/>
              </c:ext>
            </c:extLst>
          </c:dPt>
          <c:dPt>
            <c:idx val="2"/>
            <c:bubble3D val="0"/>
            <c:spPr>
              <a:solidFill>
                <a:schemeClr val="accent3"/>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5-153B-4C7B-BE7E-0E9D60C69DC3}"/>
              </c:ext>
            </c:extLst>
          </c:dPt>
          <c:dPt>
            <c:idx val="3"/>
            <c:bubble3D val="0"/>
            <c:spPr>
              <a:solidFill>
                <a:schemeClr val="accent4"/>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7-153B-4C7B-BE7E-0E9D60C69DC3}"/>
              </c:ext>
            </c:extLst>
          </c:dPt>
          <c:dPt>
            <c:idx val="4"/>
            <c:bubble3D val="0"/>
            <c:spPr>
              <a:solidFill>
                <a:schemeClr val="accent5"/>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9-153B-4C7B-BE7E-0E9D60C69DC3}"/>
              </c:ext>
            </c:extLst>
          </c:dPt>
          <c:dPt>
            <c:idx val="5"/>
            <c:bubble3D val="0"/>
            <c:spPr>
              <a:solidFill>
                <a:schemeClr val="accent6"/>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B-153B-4C7B-BE7E-0E9D60C69DC3}"/>
              </c:ext>
            </c:extLst>
          </c:dPt>
          <c:dPt>
            <c:idx val="6"/>
            <c:bubble3D val="0"/>
            <c:spPr>
              <a:solidFill>
                <a:schemeClr val="accent1">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153B-4C7B-BE7E-0E9D60C69DC3}"/>
              </c:ext>
            </c:extLst>
          </c:dPt>
          <c:dPt>
            <c:idx val="7"/>
            <c:bubble3D val="0"/>
            <c:spPr>
              <a:solidFill>
                <a:schemeClr val="accent2">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153B-4C7B-BE7E-0E9D60C69DC3}"/>
              </c:ext>
            </c:extLst>
          </c:dPt>
          <c:dPt>
            <c:idx val="8"/>
            <c:bubble3D val="0"/>
            <c:spPr>
              <a:solidFill>
                <a:schemeClr val="accent3">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153B-4C7B-BE7E-0E9D60C69DC3}"/>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effectLst>
                      <a:glow rad="63500">
                        <a:schemeClr val="bg1">
                          <a:alpha val="40000"/>
                        </a:schemeClr>
                      </a:glow>
                    </a:effectLst>
                    <a:latin typeface="Century Gothic" charset="0"/>
                    <a:ea typeface="Century Gothic" charset="0"/>
                    <a:cs typeface="Century Gothic" charset="0"/>
                  </a:defRPr>
                </a:pPr>
                <a:endParaRPr lang="ru-RU"/>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'Business Expense ANALYSIS'!$B$3:$B$11</c:f>
              <c:strCache>
                <c:ptCount val="9"/>
                <c:pt idx="0">
                  <c:v>EMPLOYMENT - PERMANENT</c:v>
                </c:pt>
                <c:pt idx="1">
                  <c:v>EMPLOYMENT - CASUAL</c:v>
                </c:pt>
                <c:pt idx="2">
                  <c:v>GENERAL/ADMIN</c:v>
                </c:pt>
                <c:pt idx="3">
                  <c:v>OPERATIONS</c:v>
                </c:pt>
                <c:pt idx="4">
                  <c:v>MARKETING/PROMO</c:v>
                </c:pt>
                <c:pt idx="5">
                  <c:v>WEBSITE/MOBILE APP</c:v>
                </c:pt>
                <c:pt idx="6">
                  <c:v>OCCUPANCY</c:v>
                </c:pt>
                <c:pt idx="7">
                  <c:v>AUTOMOTIVE</c:v>
                </c:pt>
                <c:pt idx="8">
                  <c:v>ADDITIONAL</c:v>
                </c:pt>
              </c:strCache>
            </c:strRef>
          </c:cat>
          <c:val>
            <c:numRef>
              <c:f>'Business Expense ANALYSIS'!$C$3:$C$11</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153B-4C7B-BE7E-0E9D60C69DC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ACTUAL</a:t>
            </a:r>
          </a:p>
        </c:rich>
      </c:tx>
      <c:layout>
        <c:manualLayout>
          <c:xMode val="edge"/>
          <c:yMode val="edge"/>
          <c:x val="1.9729774671016099E-2"/>
          <c:y val="7.4823354088684693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pieChart>
        <c:varyColors val="1"/>
        <c:ser>
          <c:idx val="0"/>
          <c:order val="0"/>
          <c:tx>
            <c:strRef>
              <c:f>'Business Expense ANALYSIS'!$D$2</c:f>
              <c:strCache>
                <c:ptCount val="1"/>
                <c:pt idx="0">
                  <c:v>ACTUAL</c:v>
                </c:pt>
              </c:strCache>
            </c:strRef>
          </c:tx>
          <c:spPr>
            <a:ln>
              <a:noFill/>
            </a:ln>
            <a:effectLst>
              <a:outerShdw blurRad="50800" dist="38100" dir="5400000" algn="t" rotWithShape="0">
                <a:prstClr val="black">
                  <a:alpha val="40000"/>
                </a:prstClr>
              </a:outerShdw>
            </a:effectLst>
          </c:spPr>
          <c:dPt>
            <c:idx val="0"/>
            <c:bubble3D val="0"/>
            <c:spPr>
              <a:solidFill>
                <a:schemeClr val="accent1"/>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1-E2BF-4B84-8F12-15B3F77EE829}"/>
              </c:ext>
            </c:extLst>
          </c:dPt>
          <c:dPt>
            <c:idx val="1"/>
            <c:bubble3D val="0"/>
            <c:spPr>
              <a:solidFill>
                <a:schemeClr val="accent2"/>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3-E2BF-4B84-8F12-15B3F77EE829}"/>
              </c:ext>
            </c:extLst>
          </c:dPt>
          <c:dPt>
            <c:idx val="2"/>
            <c:bubble3D val="0"/>
            <c:spPr>
              <a:solidFill>
                <a:schemeClr val="accent3"/>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5-E2BF-4B84-8F12-15B3F77EE829}"/>
              </c:ext>
            </c:extLst>
          </c:dPt>
          <c:dPt>
            <c:idx val="3"/>
            <c:bubble3D val="0"/>
            <c:spPr>
              <a:solidFill>
                <a:schemeClr val="accent4"/>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7-E2BF-4B84-8F12-15B3F77EE829}"/>
              </c:ext>
            </c:extLst>
          </c:dPt>
          <c:dPt>
            <c:idx val="4"/>
            <c:bubble3D val="0"/>
            <c:spPr>
              <a:solidFill>
                <a:schemeClr val="accent5"/>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9-E2BF-4B84-8F12-15B3F77EE829}"/>
              </c:ext>
            </c:extLst>
          </c:dPt>
          <c:dPt>
            <c:idx val="5"/>
            <c:bubble3D val="0"/>
            <c:spPr>
              <a:solidFill>
                <a:schemeClr val="accent6"/>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B-E2BF-4B84-8F12-15B3F77EE829}"/>
              </c:ext>
            </c:extLst>
          </c:dPt>
          <c:dPt>
            <c:idx val="6"/>
            <c:bubble3D val="0"/>
            <c:spPr>
              <a:solidFill>
                <a:schemeClr val="accent1">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E2BF-4B84-8F12-15B3F77EE829}"/>
              </c:ext>
            </c:extLst>
          </c:dPt>
          <c:dPt>
            <c:idx val="7"/>
            <c:bubble3D val="0"/>
            <c:spPr>
              <a:solidFill>
                <a:schemeClr val="accent2">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E2BF-4B84-8F12-15B3F77EE829}"/>
              </c:ext>
            </c:extLst>
          </c:dPt>
          <c:dPt>
            <c:idx val="8"/>
            <c:bubble3D val="0"/>
            <c:spPr>
              <a:solidFill>
                <a:schemeClr val="accent3">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E2BF-4B84-8F12-15B3F77EE829}"/>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effectLst>
                      <a:glow rad="63500">
                        <a:schemeClr val="bg1">
                          <a:alpha val="40000"/>
                        </a:schemeClr>
                      </a:glow>
                    </a:effectLst>
                    <a:latin typeface="Century Gothic" charset="0"/>
                    <a:ea typeface="Century Gothic" charset="0"/>
                    <a:cs typeface="Century Gothic" charset="0"/>
                  </a:defRPr>
                </a:pPr>
                <a:endParaRPr lang="ru-RU"/>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'Business Expense ANALYSIS'!$B$3:$B$11</c:f>
              <c:strCache>
                <c:ptCount val="9"/>
                <c:pt idx="0">
                  <c:v>EMPLOYMENT - PERMANENT</c:v>
                </c:pt>
                <c:pt idx="1">
                  <c:v>EMPLOYMENT - CASUAL</c:v>
                </c:pt>
                <c:pt idx="2">
                  <c:v>GENERAL/ADMIN</c:v>
                </c:pt>
                <c:pt idx="3">
                  <c:v>OPERATIONS</c:v>
                </c:pt>
                <c:pt idx="4">
                  <c:v>MARKETING/PROMO</c:v>
                </c:pt>
                <c:pt idx="5">
                  <c:v>WEBSITE/MOBILE APP</c:v>
                </c:pt>
                <c:pt idx="6">
                  <c:v>OCCUPANCY</c:v>
                </c:pt>
                <c:pt idx="7">
                  <c:v>AUTOMOTIVE</c:v>
                </c:pt>
                <c:pt idx="8">
                  <c:v>ADDITIONAL</c:v>
                </c:pt>
              </c:strCache>
            </c:strRef>
          </c:cat>
          <c:val>
            <c:numRef>
              <c:f>'Business Expense ANALYSIS'!$D$3:$D$11</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E2BF-4B84-8F12-15B3F77EE82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'Business Expense ANALYSIS'!$B$17</c:f>
              <c:strCache>
                <c:ptCount val="1"/>
                <c:pt idx="0">
                  <c:v>TOTAL EXPENSES</c:v>
                </c:pt>
              </c:strCache>
            </c:strRef>
          </c:tx>
          <c:spPr>
            <a:gradFill>
              <a:gsLst>
                <a:gs pos="0">
                  <a:schemeClr val="accent5">
                    <a:lumMod val="75000"/>
                  </a:schemeClr>
                </a:gs>
                <a:gs pos="100000">
                  <a:schemeClr val="accent5">
                    <a:alpha val="63000"/>
                  </a:schemeClr>
                </a:gs>
              </a:gsLst>
              <a:lin ang="18600000" scaled="0"/>
            </a:gradFill>
            <a:ln>
              <a:noFill/>
            </a:ln>
            <a:effectLst/>
          </c:spPr>
          <c:invertIfNegative val="0"/>
          <c:cat>
            <c:strRef>
              <c:f>'Business Expense ANALYSIS'!$C$16:$N$16</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'Business Expense ANALYSIS'!$C$17:$N$17</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97A2-4DE3-997F-9E3DB4646503}"/>
            </c:ext>
          </c:extLst>
        </c:ser>
        <c:ser>
          <c:idx val="1"/>
          <c:order val="1"/>
          <c:tx>
            <c:strRef>
              <c:f>'Business Expense ANALYSIS'!$B$18</c:f>
              <c:strCache>
                <c:ptCount val="1"/>
                <c:pt idx="0">
                  <c:v>TOTAL ACTUAL EXPENSES</c:v>
                </c:pt>
              </c:strCache>
            </c:strRef>
          </c:tx>
          <c:spPr>
            <a:gradFill>
              <a:gsLst>
                <a:gs pos="0">
                  <a:schemeClr val="accent1">
                    <a:lumMod val="50000"/>
                  </a:schemeClr>
                </a:gs>
                <a:gs pos="100000">
                  <a:schemeClr val="accent1">
                    <a:alpha val="70000"/>
                  </a:schemeClr>
                </a:gs>
              </a:gsLst>
              <a:lin ang="18600000" scaled="0"/>
            </a:gradFill>
            <a:ln>
              <a:noFill/>
            </a:ln>
            <a:effectLst/>
          </c:spPr>
          <c:invertIfNegative val="0"/>
          <c:cat>
            <c:strRef>
              <c:f>'Business Expense ANALYSIS'!$C$16:$N$16</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'Business Expense ANALYSIS'!$C$18:$N$18</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7A2-4DE3-997F-9E3DB4646503}"/>
            </c:ext>
          </c:extLst>
        </c:ser>
        <c:dLbls>
          <c:showLegendKey val="0"/>
          <c:showVal val="0"/>
          <c:showCatName val="0"/>
          <c:showSerName val="0"/>
          <c:showPercent val="0"/>
          <c:showBubbleSize val="0"/>
        </c:dLbls>
        <c:gapWidth val="147"/>
        <c:axId val="64161664"/>
        <c:axId val="64163200"/>
      </c:barChart>
      <c:catAx>
        <c:axId val="6416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4163200"/>
        <c:crosses val="autoZero"/>
        <c:auto val="1"/>
        <c:lblAlgn val="ctr"/>
        <c:lblOffset val="100"/>
        <c:noMultiLvlLbl val="0"/>
      </c:catAx>
      <c:valAx>
        <c:axId val="6416320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4161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2&amp;utm_source=template-excel&amp;utm_medium=content&amp;utm_campaign=Business+Budget+Template+with+Variance+Analysis-excel-12332&amp;lpa=Business+Budget+Template+with+Variance+Analysis+excel+12332"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8</xdr:col>
      <xdr:colOff>1</xdr:colOff>
      <xdr:row>0</xdr:row>
      <xdr:rowOff>2556051</xdr:rowOff>
    </xdr:to>
    <xdr:pic>
      <xdr:nvPicPr>
        <xdr:cNvPr id="4" name="Рисунок 3">
          <a:hlinkClick xmlns:r="http://schemas.openxmlformats.org/officeDocument/2006/relationships" r:id="rId1"/>
          <a:extLst>
            <a:ext uri="{FF2B5EF4-FFF2-40B4-BE49-F238E27FC236}">
              <a16:creationId xmlns:a16="http://schemas.microsoft.com/office/drawing/2014/main" id="{A8AD7065-6F06-42FC-B923-EE4E71CC1A4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9601200" cy="2556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177798</xdr:colOff>
      <xdr:row>0</xdr:row>
      <xdr:rowOff>57150</xdr:rowOff>
    </xdr:from>
    <xdr:to>
      <xdr:col>10</xdr:col>
      <xdr:colOff>838200</xdr:colOff>
      <xdr:row>12</xdr:row>
      <xdr:rowOff>958850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800100</xdr:colOff>
      <xdr:row>0</xdr:row>
      <xdr:rowOff>38100</xdr:rowOff>
    </xdr:from>
    <xdr:to>
      <xdr:col>14</xdr:col>
      <xdr:colOff>1320800</xdr:colOff>
      <xdr:row>12</xdr:row>
      <xdr:rowOff>939800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63500</xdr:colOff>
      <xdr:row>12</xdr:row>
      <xdr:rowOff>1079500</xdr:rowOff>
    </xdr:from>
    <xdr:to>
      <xdr:col>14</xdr:col>
      <xdr:colOff>1282700</xdr:colOff>
      <xdr:row>14</xdr:row>
      <xdr:rowOff>2247900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2&amp;utm_source=template-excel&amp;utm_medium=content&amp;utm_campaign=Business+Budget+Template+with+Variance+Analysis-excel-12332&amp;lpa=Business+Budget+Template+with+Variance+Analysis+excel+1233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O106"/>
  <sheetViews>
    <sheetView showGridLines="0" tabSelected="1" workbookViewId="0">
      <pane ySplit="1" topLeftCell="A2" activePane="bottomLeft" state="frozen"/>
      <selection pane="bottomLeft" activeCell="F121" sqref="F121"/>
    </sheetView>
  </sheetViews>
  <sheetFormatPr defaultColWidth="11" defaultRowHeight="15.75" x14ac:dyDescent="0.25"/>
  <cols>
    <col min="1" max="1" width="3" customWidth="1"/>
    <col min="2" max="2" width="33" customWidth="1"/>
    <col min="3" max="15" width="15" customWidth="1"/>
    <col min="16" max="16" width="3" customWidth="1"/>
  </cols>
  <sheetData>
    <row r="1" spans="1:15" ht="207.6" customHeight="1" x14ac:dyDescent="0.25"/>
    <row r="2" spans="1:15" s="1" customFormat="1" ht="50.1" customHeight="1" x14ac:dyDescent="0.3">
      <c r="A2" s="1" t="s">
        <v>0</v>
      </c>
      <c r="B2" s="81" t="s">
        <v>98</v>
      </c>
      <c r="C2" s="3"/>
      <c r="D2" s="3"/>
      <c r="E2" s="3"/>
      <c r="F2" s="4"/>
      <c r="G2" s="2"/>
      <c r="H2" s="2"/>
      <c r="I2" s="2"/>
    </row>
    <row r="3" spans="1:15" s="51" customFormat="1" ht="36" customHeight="1" x14ac:dyDescent="0.25">
      <c r="B3" s="82" t="s">
        <v>99</v>
      </c>
      <c r="C3" s="3"/>
      <c r="D3" s="3"/>
      <c r="E3" s="3"/>
      <c r="F3" s="4"/>
      <c r="G3" s="52"/>
      <c r="H3" s="52"/>
      <c r="I3" s="52"/>
    </row>
    <row r="4" spans="1:15" s="5" customFormat="1" ht="24" customHeight="1" x14ac:dyDescent="0.25">
      <c r="B4" s="38" t="s">
        <v>60</v>
      </c>
      <c r="C4" s="6" t="s">
        <v>2</v>
      </c>
      <c r="D4" s="6" t="s">
        <v>3</v>
      </c>
      <c r="E4" s="6" t="s">
        <v>4</v>
      </c>
      <c r="F4" s="26" t="s">
        <v>5</v>
      </c>
      <c r="G4" s="7" t="s">
        <v>6</v>
      </c>
      <c r="H4" s="7" t="s">
        <v>7</v>
      </c>
      <c r="I4" s="23" t="s">
        <v>8</v>
      </c>
      <c r="J4" s="8" t="s">
        <v>9</v>
      </c>
      <c r="K4" s="8" t="s">
        <v>10</v>
      </c>
      <c r="L4" s="20" t="s">
        <v>11</v>
      </c>
      <c r="M4" s="9" t="s">
        <v>12</v>
      </c>
      <c r="N4" s="9" t="s">
        <v>13</v>
      </c>
      <c r="O4" s="18" t="s">
        <v>14</v>
      </c>
    </row>
    <row r="5" spans="1:15" ht="18" customHeight="1" x14ac:dyDescent="0.25">
      <c r="B5" s="37" t="s">
        <v>50</v>
      </c>
      <c r="C5" s="10"/>
      <c r="D5" s="10"/>
      <c r="E5" s="10"/>
      <c r="F5" s="27"/>
      <c r="G5" s="11"/>
      <c r="H5" s="11"/>
      <c r="I5" s="24"/>
      <c r="J5" s="12"/>
      <c r="K5" s="12"/>
      <c r="L5" s="21"/>
      <c r="M5" s="13"/>
      <c r="N5" s="13"/>
      <c r="O5" s="73"/>
    </row>
    <row r="6" spans="1:15" ht="18" customHeight="1" x14ac:dyDescent="0.25">
      <c r="B6" s="36" t="s">
        <v>78</v>
      </c>
      <c r="C6" s="14">
        <v>0</v>
      </c>
      <c r="D6" s="14">
        <v>0</v>
      </c>
      <c r="E6" s="14">
        <v>0</v>
      </c>
      <c r="F6" s="28">
        <v>0</v>
      </c>
      <c r="G6" s="15">
        <v>0</v>
      </c>
      <c r="H6" s="15">
        <v>0</v>
      </c>
      <c r="I6" s="25">
        <v>0</v>
      </c>
      <c r="J6" s="16">
        <v>0</v>
      </c>
      <c r="K6" s="16">
        <v>0</v>
      </c>
      <c r="L6" s="22">
        <v>0</v>
      </c>
      <c r="M6" s="17">
        <v>0</v>
      </c>
      <c r="N6" s="17">
        <v>0</v>
      </c>
      <c r="O6" s="72">
        <f>SUM(C6:N6)</f>
        <v>0</v>
      </c>
    </row>
    <row r="7" spans="1:15" ht="18" customHeight="1" x14ac:dyDescent="0.25">
      <c r="B7" s="36" t="s">
        <v>55</v>
      </c>
      <c r="C7" s="14">
        <v>0</v>
      </c>
      <c r="D7" s="14">
        <v>0</v>
      </c>
      <c r="E7" s="14">
        <v>0</v>
      </c>
      <c r="F7" s="28">
        <v>0</v>
      </c>
      <c r="G7" s="15">
        <v>0</v>
      </c>
      <c r="H7" s="15">
        <v>0</v>
      </c>
      <c r="I7" s="25">
        <v>0</v>
      </c>
      <c r="J7" s="16">
        <v>0</v>
      </c>
      <c r="K7" s="16">
        <v>0</v>
      </c>
      <c r="L7" s="22">
        <v>0</v>
      </c>
      <c r="M7" s="17">
        <v>0</v>
      </c>
      <c r="N7" s="17">
        <v>0</v>
      </c>
      <c r="O7" s="72">
        <f t="shared" ref="O7:O25" si="0">SUM(C7:N7)</f>
        <v>0</v>
      </c>
    </row>
    <row r="8" spans="1:15" ht="18" customHeight="1" x14ac:dyDescent="0.25">
      <c r="B8" s="36" t="s">
        <v>56</v>
      </c>
      <c r="C8" s="14">
        <v>0</v>
      </c>
      <c r="D8" s="14">
        <v>0</v>
      </c>
      <c r="E8" s="14">
        <v>0</v>
      </c>
      <c r="F8" s="28">
        <v>0</v>
      </c>
      <c r="G8" s="15">
        <v>0</v>
      </c>
      <c r="H8" s="15">
        <v>0</v>
      </c>
      <c r="I8" s="25">
        <v>0</v>
      </c>
      <c r="J8" s="16">
        <v>0</v>
      </c>
      <c r="K8" s="16">
        <v>0</v>
      </c>
      <c r="L8" s="22">
        <v>0</v>
      </c>
      <c r="M8" s="17">
        <v>0</v>
      </c>
      <c r="N8" s="17">
        <v>0</v>
      </c>
      <c r="O8" s="72">
        <f t="shared" si="0"/>
        <v>0</v>
      </c>
    </row>
    <row r="9" spans="1:15" ht="18" customHeight="1" x14ac:dyDescent="0.25">
      <c r="B9" s="36" t="s">
        <v>57</v>
      </c>
      <c r="C9" s="14">
        <v>0</v>
      </c>
      <c r="D9" s="14">
        <v>0</v>
      </c>
      <c r="E9" s="14">
        <v>0</v>
      </c>
      <c r="F9" s="28">
        <v>0</v>
      </c>
      <c r="G9" s="15">
        <v>0</v>
      </c>
      <c r="H9" s="15">
        <v>0</v>
      </c>
      <c r="I9" s="25">
        <v>0</v>
      </c>
      <c r="J9" s="16">
        <v>0</v>
      </c>
      <c r="K9" s="16">
        <v>0</v>
      </c>
      <c r="L9" s="22">
        <v>0</v>
      </c>
      <c r="M9" s="17">
        <v>0</v>
      </c>
      <c r="N9" s="17">
        <v>0</v>
      </c>
      <c r="O9" s="72">
        <f t="shared" si="0"/>
        <v>0</v>
      </c>
    </row>
    <row r="10" spans="1:15" ht="18" customHeight="1" x14ac:dyDescent="0.25">
      <c r="B10" s="36" t="s">
        <v>44</v>
      </c>
      <c r="C10" s="14">
        <v>0</v>
      </c>
      <c r="D10" s="14">
        <v>0</v>
      </c>
      <c r="E10" s="14">
        <v>0</v>
      </c>
      <c r="F10" s="28">
        <v>0</v>
      </c>
      <c r="G10" s="15">
        <v>0</v>
      </c>
      <c r="H10" s="15">
        <v>0</v>
      </c>
      <c r="I10" s="25">
        <v>0</v>
      </c>
      <c r="J10" s="16">
        <v>0</v>
      </c>
      <c r="K10" s="16">
        <v>0</v>
      </c>
      <c r="L10" s="22">
        <v>0</v>
      </c>
      <c r="M10" s="17">
        <v>0</v>
      </c>
      <c r="N10" s="17">
        <v>0</v>
      </c>
      <c r="O10" s="72">
        <f t="shared" si="0"/>
        <v>0</v>
      </c>
    </row>
    <row r="11" spans="1:15" ht="18" customHeight="1" x14ac:dyDescent="0.25">
      <c r="B11" s="36" t="s">
        <v>58</v>
      </c>
      <c r="C11" s="14">
        <v>0</v>
      </c>
      <c r="D11" s="14">
        <v>0</v>
      </c>
      <c r="E11" s="14">
        <v>0</v>
      </c>
      <c r="F11" s="28">
        <v>0</v>
      </c>
      <c r="G11" s="15">
        <v>0</v>
      </c>
      <c r="H11" s="15">
        <v>0</v>
      </c>
      <c r="I11" s="25">
        <v>0</v>
      </c>
      <c r="J11" s="16">
        <v>0</v>
      </c>
      <c r="K11" s="16">
        <v>0</v>
      </c>
      <c r="L11" s="22">
        <v>0</v>
      </c>
      <c r="M11" s="17">
        <v>0</v>
      </c>
      <c r="N11" s="17">
        <v>0</v>
      </c>
      <c r="O11" s="72">
        <f t="shared" si="0"/>
        <v>0</v>
      </c>
    </row>
    <row r="12" spans="1:15" ht="18" customHeight="1" x14ac:dyDescent="0.25">
      <c r="B12" s="36" t="s">
        <v>15</v>
      </c>
      <c r="C12" s="14">
        <v>0</v>
      </c>
      <c r="D12" s="14">
        <v>0</v>
      </c>
      <c r="E12" s="14">
        <v>0</v>
      </c>
      <c r="F12" s="28">
        <v>0</v>
      </c>
      <c r="G12" s="15">
        <v>0</v>
      </c>
      <c r="H12" s="15">
        <v>0</v>
      </c>
      <c r="I12" s="25">
        <v>0</v>
      </c>
      <c r="J12" s="16">
        <v>0</v>
      </c>
      <c r="K12" s="16">
        <v>0</v>
      </c>
      <c r="L12" s="22">
        <v>0</v>
      </c>
      <c r="M12" s="17">
        <v>0</v>
      </c>
      <c r="N12" s="17">
        <v>0</v>
      </c>
      <c r="O12" s="72">
        <f t="shared" si="0"/>
        <v>0</v>
      </c>
    </row>
    <row r="13" spans="1:15" ht="18" customHeight="1" x14ac:dyDescent="0.25">
      <c r="B13" s="36" t="s">
        <v>15</v>
      </c>
      <c r="C13" s="14">
        <v>0</v>
      </c>
      <c r="D13" s="14">
        <v>0</v>
      </c>
      <c r="E13" s="14">
        <v>0</v>
      </c>
      <c r="F13" s="28">
        <v>0</v>
      </c>
      <c r="G13" s="15">
        <v>0</v>
      </c>
      <c r="H13" s="15">
        <v>0</v>
      </c>
      <c r="I13" s="25">
        <v>0</v>
      </c>
      <c r="J13" s="16">
        <v>0</v>
      </c>
      <c r="K13" s="16">
        <v>0</v>
      </c>
      <c r="L13" s="22">
        <v>0</v>
      </c>
      <c r="M13" s="17">
        <v>0</v>
      </c>
      <c r="N13" s="17">
        <v>0</v>
      </c>
      <c r="O13" s="72">
        <f t="shared" si="0"/>
        <v>0</v>
      </c>
    </row>
    <row r="14" spans="1:15" ht="21.95" customHeight="1" thickBot="1" x14ac:dyDescent="0.3">
      <c r="B14" s="39" t="s">
        <v>53</v>
      </c>
      <c r="C14" s="29">
        <f>SUM(C6:C13)</f>
        <v>0</v>
      </c>
      <c r="D14" s="29">
        <f>SUM(D6:D13)</f>
        <v>0</v>
      </c>
      <c r="E14" s="29">
        <f t="shared" ref="E14" si="1">SUM(E6:E13)</f>
        <v>0</v>
      </c>
      <c r="F14" s="30">
        <f>SUM(F6:F13)</f>
        <v>0</v>
      </c>
      <c r="G14" s="31">
        <f>SUM(G6:G13)</f>
        <v>0</v>
      </c>
      <c r="H14" s="31">
        <f t="shared" ref="H14" si="2">SUM(H6:H13)</f>
        <v>0</v>
      </c>
      <c r="I14" s="32">
        <f>SUM(I6:I13)</f>
        <v>0</v>
      </c>
      <c r="J14" s="33">
        <f>SUM(J6:J13)</f>
        <v>0</v>
      </c>
      <c r="K14" s="33">
        <f t="shared" ref="K14" si="3">SUM(K6:K13)</f>
        <v>0</v>
      </c>
      <c r="L14" s="34">
        <f>SUM(L6:L13)</f>
        <v>0</v>
      </c>
      <c r="M14" s="35">
        <f>SUM(M6:M13)</f>
        <v>0</v>
      </c>
      <c r="N14" s="35">
        <f>SUM(N6:N13)</f>
        <v>0</v>
      </c>
      <c r="O14" s="19">
        <f t="shared" si="0"/>
        <v>0</v>
      </c>
    </row>
    <row r="15" spans="1:15" ht="18" customHeight="1" x14ac:dyDescent="0.25">
      <c r="B15" s="37" t="s">
        <v>51</v>
      </c>
      <c r="C15" s="10"/>
      <c r="D15" s="10"/>
      <c r="E15" s="10"/>
      <c r="F15" s="27"/>
      <c r="G15" s="11"/>
      <c r="H15" s="11"/>
      <c r="I15" s="24"/>
      <c r="J15" s="12"/>
      <c r="K15" s="12"/>
      <c r="L15" s="21"/>
      <c r="M15" s="13"/>
      <c r="N15" s="13"/>
      <c r="O15" s="73"/>
    </row>
    <row r="16" spans="1:15" ht="18" customHeight="1" x14ac:dyDescent="0.25">
      <c r="B16" s="36" t="s">
        <v>78</v>
      </c>
      <c r="C16" s="14">
        <v>0</v>
      </c>
      <c r="D16" s="14">
        <v>0</v>
      </c>
      <c r="E16" s="14">
        <v>0</v>
      </c>
      <c r="F16" s="28">
        <v>0</v>
      </c>
      <c r="G16" s="15">
        <v>0</v>
      </c>
      <c r="H16" s="15">
        <v>0</v>
      </c>
      <c r="I16" s="25">
        <v>0</v>
      </c>
      <c r="J16" s="16">
        <v>0</v>
      </c>
      <c r="K16" s="16">
        <v>0</v>
      </c>
      <c r="L16" s="22">
        <v>0</v>
      </c>
      <c r="M16" s="17">
        <v>0</v>
      </c>
      <c r="N16" s="17">
        <v>0</v>
      </c>
      <c r="O16" s="72">
        <f t="shared" si="0"/>
        <v>0</v>
      </c>
    </row>
    <row r="17" spans="2:15" ht="18" customHeight="1" x14ac:dyDescent="0.25">
      <c r="B17" s="36" t="s">
        <v>55</v>
      </c>
      <c r="C17" s="14">
        <v>0</v>
      </c>
      <c r="D17" s="14">
        <v>0</v>
      </c>
      <c r="E17" s="14">
        <v>0</v>
      </c>
      <c r="F17" s="28">
        <v>0</v>
      </c>
      <c r="G17" s="15">
        <v>0</v>
      </c>
      <c r="H17" s="15">
        <v>0</v>
      </c>
      <c r="I17" s="25">
        <v>0</v>
      </c>
      <c r="J17" s="16">
        <v>0</v>
      </c>
      <c r="K17" s="16">
        <v>0</v>
      </c>
      <c r="L17" s="22">
        <v>0</v>
      </c>
      <c r="M17" s="17">
        <v>0</v>
      </c>
      <c r="N17" s="17">
        <v>0</v>
      </c>
      <c r="O17" s="72">
        <f t="shared" si="0"/>
        <v>0</v>
      </c>
    </row>
    <row r="18" spans="2:15" ht="18" customHeight="1" x14ac:dyDescent="0.25">
      <c r="B18" s="36" t="s">
        <v>56</v>
      </c>
      <c r="C18" s="14">
        <v>0</v>
      </c>
      <c r="D18" s="14">
        <v>0</v>
      </c>
      <c r="E18" s="14">
        <v>0</v>
      </c>
      <c r="F18" s="28">
        <v>0</v>
      </c>
      <c r="G18" s="15">
        <v>0</v>
      </c>
      <c r="H18" s="15">
        <v>0</v>
      </c>
      <c r="I18" s="25">
        <v>0</v>
      </c>
      <c r="J18" s="16">
        <v>0</v>
      </c>
      <c r="K18" s="16">
        <v>0</v>
      </c>
      <c r="L18" s="22">
        <v>0</v>
      </c>
      <c r="M18" s="17">
        <v>0</v>
      </c>
      <c r="N18" s="17">
        <v>0</v>
      </c>
      <c r="O18" s="72">
        <f t="shared" si="0"/>
        <v>0</v>
      </c>
    </row>
    <row r="19" spans="2:15" ht="18" customHeight="1" x14ac:dyDescent="0.25">
      <c r="B19" s="36" t="s">
        <v>44</v>
      </c>
      <c r="C19" s="14">
        <v>0</v>
      </c>
      <c r="D19" s="14">
        <v>0</v>
      </c>
      <c r="E19" s="14">
        <v>0</v>
      </c>
      <c r="F19" s="28">
        <v>0</v>
      </c>
      <c r="G19" s="15">
        <v>0</v>
      </c>
      <c r="H19" s="15">
        <v>0</v>
      </c>
      <c r="I19" s="25">
        <v>0</v>
      </c>
      <c r="J19" s="16">
        <v>0</v>
      </c>
      <c r="K19" s="16">
        <v>0</v>
      </c>
      <c r="L19" s="22">
        <v>0</v>
      </c>
      <c r="M19" s="17">
        <v>0</v>
      </c>
      <c r="N19" s="17">
        <v>0</v>
      </c>
      <c r="O19" s="72">
        <f t="shared" si="0"/>
        <v>0</v>
      </c>
    </row>
    <row r="20" spans="2:15" ht="18" customHeight="1" x14ac:dyDescent="0.25">
      <c r="B20" s="36" t="s">
        <v>57</v>
      </c>
      <c r="C20" s="14">
        <v>0</v>
      </c>
      <c r="D20" s="14">
        <v>0</v>
      </c>
      <c r="E20" s="14">
        <v>0</v>
      </c>
      <c r="F20" s="28">
        <v>0</v>
      </c>
      <c r="G20" s="15">
        <v>0</v>
      </c>
      <c r="H20" s="15">
        <v>0</v>
      </c>
      <c r="I20" s="25">
        <v>0</v>
      </c>
      <c r="J20" s="16">
        <v>0</v>
      </c>
      <c r="K20" s="16">
        <v>0</v>
      </c>
      <c r="L20" s="22">
        <v>0</v>
      </c>
      <c r="M20" s="17">
        <v>0</v>
      </c>
      <c r="N20" s="17">
        <v>0</v>
      </c>
      <c r="O20" s="72">
        <f t="shared" si="0"/>
        <v>0</v>
      </c>
    </row>
    <row r="21" spans="2:15" ht="18" customHeight="1" x14ac:dyDescent="0.25">
      <c r="B21" s="36" t="s">
        <v>58</v>
      </c>
      <c r="C21" s="14">
        <v>0</v>
      </c>
      <c r="D21" s="14">
        <v>0</v>
      </c>
      <c r="E21" s="14">
        <v>0</v>
      </c>
      <c r="F21" s="28">
        <v>0</v>
      </c>
      <c r="G21" s="15">
        <v>0</v>
      </c>
      <c r="H21" s="15">
        <v>0</v>
      </c>
      <c r="I21" s="25">
        <v>0</v>
      </c>
      <c r="J21" s="16">
        <v>0</v>
      </c>
      <c r="K21" s="16">
        <v>0</v>
      </c>
      <c r="L21" s="22">
        <v>0</v>
      </c>
      <c r="M21" s="17">
        <v>0</v>
      </c>
      <c r="N21" s="17">
        <v>0</v>
      </c>
      <c r="O21" s="72">
        <f t="shared" si="0"/>
        <v>0</v>
      </c>
    </row>
    <row r="22" spans="2:15" ht="18" customHeight="1" x14ac:dyDescent="0.25">
      <c r="B22" s="36" t="s">
        <v>15</v>
      </c>
      <c r="C22" s="14">
        <v>0</v>
      </c>
      <c r="D22" s="14">
        <v>0</v>
      </c>
      <c r="E22" s="14">
        <v>0</v>
      </c>
      <c r="F22" s="28">
        <v>0</v>
      </c>
      <c r="G22" s="15">
        <v>0</v>
      </c>
      <c r="H22" s="15">
        <v>0</v>
      </c>
      <c r="I22" s="25">
        <v>0</v>
      </c>
      <c r="J22" s="16">
        <v>0</v>
      </c>
      <c r="K22" s="16">
        <v>0</v>
      </c>
      <c r="L22" s="22">
        <v>0</v>
      </c>
      <c r="M22" s="17">
        <v>0</v>
      </c>
      <c r="N22" s="17">
        <v>0</v>
      </c>
      <c r="O22" s="72">
        <f t="shared" si="0"/>
        <v>0</v>
      </c>
    </row>
    <row r="23" spans="2:15" ht="18" customHeight="1" x14ac:dyDescent="0.25">
      <c r="B23" s="36" t="s">
        <v>15</v>
      </c>
      <c r="C23" s="14">
        <v>0</v>
      </c>
      <c r="D23" s="14">
        <v>0</v>
      </c>
      <c r="E23" s="14">
        <v>0</v>
      </c>
      <c r="F23" s="28">
        <v>0</v>
      </c>
      <c r="G23" s="15">
        <v>0</v>
      </c>
      <c r="H23" s="15">
        <v>0</v>
      </c>
      <c r="I23" s="25">
        <v>0</v>
      </c>
      <c r="J23" s="16">
        <v>0</v>
      </c>
      <c r="K23" s="16">
        <v>0</v>
      </c>
      <c r="L23" s="22">
        <v>0</v>
      </c>
      <c r="M23" s="17">
        <v>0</v>
      </c>
      <c r="N23" s="17">
        <v>0</v>
      </c>
      <c r="O23" s="72">
        <f t="shared" si="0"/>
        <v>0</v>
      </c>
    </row>
    <row r="24" spans="2:15" ht="18" customHeight="1" x14ac:dyDescent="0.25">
      <c r="B24" s="36" t="s">
        <v>15</v>
      </c>
      <c r="C24" s="14">
        <v>0</v>
      </c>
      <c r="D24" s="14">
        <v>0</v>
      </c>
      <c r="E24" s="14">
        <v>0</v>
      </c>
      <c r="F24" s="28">
        <v>0</v>
      </c>
      <c r="G24" s="15">
        <v>0</v>
      </c>
      <c r="H24" s="15">
        <v>0</v>
      </c>
      <c r="I24" s="25">
        <v>0</v>
      </c>
      <c r="J24" s="16">
        <v>0</v>
      </c>
      <c r="K24" s="16">
        <v>0</v>
      </c>
      <c r="L24" s="22">
        <v>0</v>
      </c>
      <c r="M24" s="17">
        <v>0</v>
      </c>
      <c r="N24" s="17">
        <v>0</v>
      </c>
      <c r="O24" s="72">
        <f t="shared" si="0"/>
        <v>0</v>
      </c>
    </row>
    <row r="25" spans="2:15" ht="21.95" customHeight="1" thickBot="1" x14ac:dyDescent="0.3">
      <c r="B25" s="39" t="s">
        <v>54</v>
      </c>
      <c r="C25" s="29">
        <f t="shared" ref="C25:N25" si="4">SUM(C16:C24)</f>
        <v>0</v>
      </c>
      <c r="D25" s="29">
        <f t="shared" si="4"/>
        <v>0</v>
      </c>
      <c r="E25" s="29">
        <f t="shared" si="4"/>
        <v>0</v>
      </c>
      <c r="F25" s="30">
        <f t="shared" si="4"/>
        <v>0</v>
      </c>
      <c r="G25" s="31">
        <f t="shared" si="4"/>
        <v>0</v>
      </c>
      <c r="H25" s="31">
        <f t="shared" si="4"/>
        <v>0</v>
      </c>
      <c r="I25" s="32">
        <f t="shared" si="4"/>
        <v>0</v>
      </c>
      <c r="J25" s="33">
        <f t="shared" si="4"/>
        <v>0</v>
      </c>
      <c r="K25" s="33">
        <f t="shared" si="4"/>
        <v>0</v>
      </c>
      <c r="L25" s="34">
        <f t="shared" si="4"/>
        <v>0</v>
      </c>
      <c r="M25" s="35">
        <f t="shared" si="4"/>
        <v>0</v>
      </c>
      <c r="N25" s="35">
        <f t="shared" si="4"/>
        <v>0</v>
      </c>
      <c r="O25" s="19">
        <f t="shared" si="0"/>
        <v>0</v>
      </c>
    </row>
    <row r="26" spans="2:15" ht="21.95" customHeight="1" thickBot="1" x14ac:dyDescent="0.3">
      <c r="B26" s="40" t="s">
        <v>61</v>
      </c>
      <c r="C26" s="41">
        <f>SUM(C14,C25)</f>
        <v>0</v>
      </c>
      <c r="D26" s="41">
        <f t="shared" ref="D26:E26" si="5">SUM(D14,D25)</f>
        <v>0</v>
      </c>
      <c r="E26" s="41">
        <f t="shared" si="5"/>
        <v>0</v>
      </c>
      <c r="F26" s="42">
        <f>SUM(F14,F25)</f>
        <v>0</v>
      </c>
      <c r="G26" s="43">
        <f t="shared" ref="G26" si="6">SUM(G14,G25)</f>
        <v>0</v>
      </c>
      <c r="H26" s="43">
        <f t="shared" ref="H26" si="7">SUM(H14,H25)</f>
        <v>0</v>
      </c>
      <c r="I26" s="44">
        <f>SUM(I14,I25)</f>
        <v>0</v>
      </c>
      <c r="J26" s="45">
        <f t="shared" ref="J26" si="8">SUM(J14,J25)</f>
        <v>0</v>
      </c>
      <c r="K26" s="45">
        <f t="shared" ref="K26" si="9">SUM(K14,K25)</f>
        <v>0</v>
      </c>
      <c r="L26" s="46">
        <f>SUM(L14,L25)</f>
        <v>0</v>
      </c>
      <c r="M26" s="47">
        <f t="shared" ref="M26" si="10">SUM(M14,M25)</f>
        <v>0</v>
      </c>
      <c r="N26" s="47">
        <f>SUM(N14,N25)</f>
        <v>0</v>
      </c>
      <c r="O26" s="50">
        <f>SUM(C26:N26)</f>
        <v>0</v>
      </c>
    </row>
    <row r="28" spans="2:15" s="5" customFormat="1" ht="24" customHeight="1" x14ac:dyDescent="0.25">
      <c r="B28" s="38" t="s">
        <v>49</v>
      </c>
      <c r="C28" s="6" t="s">
        <v>2</v>
      </c>
      <c r="D28" s="6" t="s">
        <v>3</v>
      </c>
      <c r="E28" s="6" t="s">
        <v>4</v>
      </c>
      <c r="F28" s="26" t="s">
        <v>5</v>
      </c>
      <c r="G28" s="7" t="s">
        <v>6</v>
      </c>
      <c r="H28" s="7" t="s">
        <v>7</v>
      </c>
      <c r="I28" s="23" t="s">
        <v>8</v>
      </c>
      <c r="J28" s="8" t="s">
        <v>9</v>
      </c>
      <c r="K28" s="8" t="s">
        <v>10</v>
      </c>
      <c r="L28" s="20" t="s">
        <v>11</v>
      </c>
      <c r="M28" s="9" t="s">
        <v>12</v>
      </c>
      <c r="N28" s="9" t="s">
        <v>13</v>
      </c>
      <c r="O28" s="18" t="s">
        <v>14</v>
      </c>
    </row>
    <row r="29" spans="2:15" ht="18" customHeight="1" x14ac:dyDescent="0.25">
      <c r="B29" s="37" t="s">
        <v>79</v>
      </c>
      <c r="C29" s="10"/>
      <c r="D29" s="10"/>
      <c r="E29" s="10"/>
      <c r="F29" s="27"/>
      <c r="G29" s="11"/>
      <c r="H29" s="11"/>
      <c r="I29" s="24"/>
      <c r="J29" s="12"/>
      <c r="K29" s="12"/>
      <c r="L29" s="21"/>
      <c r="M29" s="13"/>
      <c r="N29" s="13"/>
      <c r="O29" s="73"/>
    </row>
    <row r="30" spans="2:15" ht="18" customHeight="1" x14ac:dyDescent="0.25">
      <c r="B30" s="36" t="s">
        <v>16</v>
      </c>
      <c r="C30" s="14">
        <v>0</v>
      </c>
      <c r="D30" s="14">
        <v>0</v>
      </c>
      <c r="E30" s="14">
        <v>0</v>
      </c>
      <c r="F30" s="28">
        <v>0</v>
      </c>
      <c r="G30" s="15">
        <v>0</v>
      </c>
      <c r="H30" s="15">
        <v>0</v>
      </c>
      <c r="I30" s="25">
        <v>0</v>
      </c>
      <c r="J30" s="16">
        <v>0</v>
      </c>
      <c r="K30" s="16">
        <v>0</v>
      </c>
      <c r="L30" s="22">
        <v>0</v>
      </c>
      <c r="M30" s="17">
        <v>0</v>
      </c>
      <c r="N30" s="17">
        <v>0</v>
      </c>
      <c r="O30" s="72">
        <f>SUM(C30:N30)</f>
        <v>0</v>
      </c>
    </row>
    <row r="31" spans="2:15" ht="18" customHeight="1" x14ac:dyDescent="0.25">
      <c r="B31" s="36" t="s">
        <v>17</v>
      </c>
      <c r="C31" s="14">
        <v>0</v>
      </c>
      <c r="D31" s="14">
        <v>0</v>
      </c>
      <c r="E31" s="14">
        <v>0</v>
      </c>
      <c r="F31" s="28">
        <v>0</v>
      </c>
      <c r="G31" s="15">
        <v>0</v>
      </c>
      <c r="H31" s="15">
        <v>0</v>
      </c>
      <c r="I31" s="25">
        <v>0</v>
      </c>
      <c r="J31" s="16">
        <v>0</v>
      </c>
      <c r="K31" s="16">
        <v>0</v>
      </c>
      <c r="L31" s="22">
        <v>0</v>
      </c>
      <c r="M31" s="17">
        <v>0</v>
      </c>
      <c r="N31" s="17">
        <v>0</v>
      </c>
      <c r="O31" s="72">
        <f t="shared" ref="O31:O94" si="11">SUM(C31:N31)</f>
        <v>0</v>
      </c>
    </row>
    <row r="32" spans="2:15" ht="18" customHeight="1" x14ac:dyDescent="0.25">
      <c r="B32" s="36" t="s">
        <v>18</v>
      </c>
      <c r="C32" s="14">
        <v>0</v>
      </c>
      <c r="D32" s="14">
        <v>0</v>
      </c>
      <c r="E32" s="14">
        <v>0</v>
      </c>
      <c r="F32" s="28">
        <v>0</v>
      </c>
      <c r="G32" s="15">
        <v>0</v>
      </c>
      <c r="H32" s="15">
        <v>0</v>
      </c>
      <c r="I32" s="25">
        <v>0</v>
      </c>
      <c r="J32" s="16">
        <v>0</v>
      </c>
      <c r="K32" s="16">
        <v>0</v>
      </c>
      <c r="L32" s="22">
        <v>0</v>
      </c>
      <c r="M32" s="17">
        <v>0</v>
      </c>
      <c r="N32" s="17">
        <v>0</v>
      </c>
      <c r="O32" s="72">
        <f t="shared" si="11"/>
        <v>0</v>
      </c>
    </row>
    <row r="33" spans="2:15" ht="18" customHeight="1" x14ac:dyDescent="0.25">
      <c r="B33" s="36" t="s">
        <v>19</v>
      </c>
      <c r="C33" s="14">
        <v>0</v>
      </c>
      <c r="D33" s="14">
        <v>0</v>
      </c>
      <c r="E33" s="14">
        <v>0</v>
      </c>
      <c r="F33" s="28">
        <v>0</v>
      </c>
      <c r="G33" s="15">
        <v>0</v>
      </c>
      <c r="H33" s="15">
        <v>0</v>
      </c>
      <c r="I33" s="25">
        <v>0</v>
      </c>
      <c r="J33" s="16">
        <v>0</v>
      </c>
      <c r="K33" s="16">
        <v>0</v>
      </c>
      <c r="L33" s="22">
        <v>0</v>
      </c>
      <c r="M33" s="17">
        <v>0</v>
      </c>
      <c r="N33" s="17">
        <v>0</v>
      </c>
      <c r="O33" s="72">
        <f t="shared" si="11"/>
        <v>0</v>
      </c>
    </row>
    <row r="34" spans="2:15" ht="18" customHeight="1" x14ac:dyDescent="0.25">
      <c r="B34" s="36" t="s">
        <v>20</v>
      </c>
      <c r="C34" s="14">
        <v>0</v>
      </c>
      <c r="D34" s="14">
        <v>0</v>
      </c>
      <c r="E34" s="14">
        <v>0</v>
      </c>
      <c r="F34" s="28">
        <v>0</v>
      </c>
      <c r="G34" s="15">
        <v>0</v>
      </c>
      <c r="H34" s="15">
        <v>0</v>
      </c>
      <c r="I34" s="25">
        <v>0</v>
      </c>
      <c r="J34" s="16">
        <v>0</v>
      </c>
      <c r="K34" s="16">
        <v>0</v>
      </c>
      <c r="L34" s="22">
        <v>0</v>
      </c>
      <c r="M34" s="17">
        <v>0</v>
      </c>
      <c r="N34" s="17">
        <v>0</v>
      </c>
      <c r="O34" s="72">
        <f t="shared" si="11"/>
        <v>0</v>
      </c>
    </row>
    <row r="35" spans="2:15" ht="18" customHeight="1" x14ac:dyDescent="0.25">
      <c r="B35" s="36" t="s">
        <v>15</v>
      </c>
      <c r="C35" s="14">
        <v>0</v>
      </c>
      <c r="D35" s="14">
        <v>0</v>
      </c>
      <c r="E35" s="14">
        <v>0</v>
      </c>
      <c r="F35" s="28">
        <v>0</v>
      </c>
      <c r="G35" s="15">
        <v>0</v>
      </c>
      <c r="H35" s="15">
        <v>0</v>
      </c>
      <c r="I35" s="25">
        <v>0</v>
      </c>
      <c r="J35" s="16">
        <v>0</v>
      </c>
      <c r="K35" s="16">
        <v>0</v>
      </c>
      <c r="L35" s="22">
        <v>0</v>
      </c>
      <c r="M35" s="17">
        <v>0</v>
      </c>
      <c r="N35" s="17">
        <v>0</v>
      </c>
      <c r="O35" s="72">
        <f t="shared" si="11"/>
        <v>0</v>
      </c>
    </row>
    <row r="36" spans="2:15" ht="18" customHeight="1" x14ac:dyDescent="0.25">
      <c r="B36" s="36" t="s">
        <v>15</v>
      </c>
      <c r="C36" s="14">
        <v>0</v>
      </c>
      <c r="D36" s="14">
        <v>0</v>
      </c>
      <c r="E36" s="14">
        <v>0</v>
      </c>
      <c r="F36" s="28">
        <v>0</v>
      </c>
      <c r="G36" s="15">
        <v>0</v>
      </c>
      <c r="H36" s="15">
        <v>0</v>
      </c>
      <c r="I36" s="25">
        <v>0</v>
      </c>
      <c r="J36" s="16">
        <v>0</v>
      </c>
      <c r="K36" s="16">
        <v>0</v>
      </c>
      <c r="L36" s="22">
        <v>0</v>
      </c>
      <c r="M36" s="17">
        <v>0</v>
      </c>
      <c r="N36" s="17">
        <v>0</v>
      </c>
      <c r="O36" s="72">
        <f t="shared" si="11"/>
        <v>0</v>
      </c>
    </row>
    <row r="37" spans="2:15" ht="18" customHeight="1" x14ac:dyDescent="0.25">
      <c r="B37" s="36" t="s">
        <v>15</v>
      </c>
      <c r="C37" s="14">
        <v>0</v>
      </c>
      <c r="D37" s="14">
        <v>0</v>
      </c>
      <c r="E37" s="14">
        <v>0</v>
      </c>
      <c r="F37" s="28">
        <v>0</v>
      </c>
      <c r="G37" s="15">
        <v>0</v>
      </c>
      <c r="H37" s="15">
        <v>0</v>
      </c>
      <c r="I37" s="25">
        <v>0</v>
      </c>
      <c r="J37" s="16">
        <v>0</v>
      </c>
      <c r="K37" s="16">
        <v>0</v>
      </c>
      <c r="L37" s="22">
        <v>0</v>
      </c>
      <c r="M37" s="17">
        <v>0</v>
      </c>
      <c r="N37" s="17">
        <v>0</v>
      </c>
      <c r="O37" s="72">
        <f t="shared" si="11"/>
        <v>0</v>
      </c>
    </row>
    <row r="38" spans="2:15" ht="21.95" customHeight="1" thickBot="1" x14ac:dyDescent="0.3">
      <c r="B38" s="39" t="s">
        <v>80</v>
      </c>
      <c r="C38" s="29">
        <f>SUM(C30:C37)</f>
        <v>0</v>
      </c>
      <c r="D38" s="29">
        <f>SUM(D30:D37)</f>
        <v>0</v>
      </c>
      <c r="E38" s="29">
        <f t="shared" ref="E38" si="12">SUM(E30:E37)</f>
        <v>0</v>
      </c>
      <c r="F38" s="30">
        <f>SUM(F30:F37)</f>
        <v>0</v>
      </c>
      <c r="G38" s="31">
        <f>SUM(G30:G37)</f>
        <v>0</v>
      </c>
      <c r="H38" s="31">
        <f t="shared" ref="H38" si="13">SUM(H30:H37)</f>
        <v>0</v>
      </c>
      <c r="I38" s="32">
        <f>SUM(I30:I37)</f>
        <v>0</v>
      </c>
      <c r="J38" s="33">
        <f>SUM(J30:J37)</f>
        <v>0</v>
      </c>
      <c r="K38" s="33">
        <f t="shared" ref="K38" si="14">SUM(K30:K37)</f>
        <v>0</v>
      </c>
      <c r="L38" s="34">
        <f>SUM(L30:L37)</f>
        <v>0</v>
      </c>
      <c r="M38" s="35">
        <f>SUM(M30:M37)</f>
        <v>0</v>
      </c>
      <c r="N38" s="35">
        <f>SUM(N30:N37)</f>
        <v>0</v>
      </c>
      <c r="O38" s="19">
        <f t="shared" si="11"/>
        <v>0</v>
      </c>
    </row>
    <row r="39" spans="2:15" ht="18" customHeight="1" x14ac:dyDescent="0.25">
      <c r="B39" s="37" t="s">
        <v>21</v>
      </c>
      <c r="C39" s="10"/>
      <c r="D39" s="10"/>
      <c r="E39" s="10"/>
      <c r="F39" s="27"/>
      <c r="G39" s="11"/>
      <c r="H39" s="11"/>
      <c r="I39" s="24"/>
      <c r="J39" s="12"/>
      <c r="K39" s="12"/>
      <c r="L39" s="21"/>
      <c r="M39" s="13"/>
      <c r="N39" s="13"/>
      <c r="O39" s="73"/>
    </row>
    <row r="40" spans="2:15" ht="18" customHeight="1" x14ac:dyDescent="0.25">
      <c r="B40" s="36" t="s">
        <v>22</v>
      </c>
      <c r="C40" s="14">
        <v>0</v>
      </c>
      <c r="D40" s="14">
        <v>0</v>
      </c>
      <c r="E40" s="14">
        <v>0</v>
      </c>
      <c r="F40" s="28">
        <v>0</v>
      </c>
      <c r="G40" s="15">
        <v>0</v>
      </c>
      <c r="H40" s="15">
        <v>0</v>
      </c>
      <c r="I40" s="25">
        <v>0</v>
      </c>
      <c r="J40" s="16">
        <v>0</v>
      </c>
      <c r="K40" s="16">
        <v>0</v>
      </c>
      <c r="L40" s="22">
        <v>0</v>
      </c>
      <c r="M40" s="17">
        <v>0</v>
      </c>
      <c r="N40" s="17">
        <v>0</v>
      </c>
      <c r="O40" s="72">
        <f t="shared" si="11"/>
        <v>0</v>
      </c>
    </row>
    <row r="41" spans="2:15" ht="18" customHeight="1" x14ac:dyDescent="0.25">
      <c r="B41" s="36" t="s">
        <v>23</v>
      </c>
      <c r="C41" s="14">
        <v>0</v>
      </c>
      <c r="D41" s="14">
        <v>0</v>
      </c>
      <c r="E41" s="14">
        <v>0</v>
      </c>
      <c r="F41" s="28">
        <v>0</v>
      </c>
      <c r="G41" s="15">
        <v>0</v>
      </c>
      <c r="H41" s="15">
        <v>0</v>
      </c>
      <c r="I41" s="25">
        <v>0</v>
      </c>
      <c r="J41" s="16">
        <v>0</v>
      </c>
      <c r="K41" s="16">
        <v>0</v>
      </c>
      <c r="L41" s="22">
        <v>0</v>
      </c>
      <c r="M41" s="17">
        <v>0</v>
      </c>
      <c r="N41" s="17">
        <v>0</v>
      </c>
      <c r="O41" s="72">
        <f t="shared" si="11"/>
        <v>0</v>
      </c>
    </row>
    <row r="42" spans="2:15" ht="18" customHeight="1" x14ac:dyDescent="0.25">
      <c r="B42" s="36" t="s">
        <v>24</v>
      </c>
      <c r="C42" s="14">
        <v>0</v>
      </c>
      <c r="D42" s="14">
        <v>0</v>
      </c>
      <c r="E42" s="14">
        <v>0</v>
      </c>
      <c r="F42" s="28">
        <v>0</v>
      </c>
      <c r="G42" s="15">
        <v>0</v>
      </c>
      <c r="H42" s="15">
        <v>0</v>
      </c>
      <c r="I42" s="25">
        <v>0</v>
      </c>
      <c r="J42" s="16">
        <v>0</v>
      </c>
      <c r="K42" s="16">
        <v>0</v>
      </c>
      <c r="L42" s="22">
        <v>0</v>
      </c>
      <c r="M42" s="17">
        <v>0</v>
      </c>
      <c r="N42" s="17">
        <v>0</v>
      </c>
      <c r="O42" s="72">
        <f t="shared" si="11"/>
        <v>0</v>
      </c>
    </row>
    <row r="43" spans="2:15" ht="18" customHeight="1" x14ac:dyDescent="0.25">
      <c r="B43" s="36" t="s">
        <v>81</v>
      </c>
      <c r="C43" s="14">
        <v>0</v>
      </c>
      <c r="D43" s="14">
        <v>0</v>
      </c>
      <c r="E43" s="14">
        <v>0</v>
      </c>
      <c r="F43" s="28">
        <v>0</v>
      </c>
      <c r="G43" s="15">
        <v>0</v>
      </c>
      <c r="H43" s="15">
        <v>0</v>
      </c>
      <c r="I43" s="25">
        <v>0</v>
      </c>
      <c r="J43" s="16">
        <v>0</v>
      </c>
      <c r="K43" s="16">
        <v>0</v>
      </c>
      <c r="L43" s="22">
        <v>0</v>
      </c>
      <c r="M43" s="17">
        <v>0</v>
      </c>
      <c r="N43" s="17">
        <v>0</v>
      </c>
      <c r="O43" s="72">
        <f t="shared" si="11"/>
        <v>0</v>
      </c>
    </row>
    <row r="44" spans="2:15" ht="18" customHeight="1" x14ac:dyDescent="0.25">
      <c r="B44" s="36" t="s">
        <v>25</v>
      </c>
      <c r="C44" s="14">
        <v>0</v>
      </c>
      <c r="D44" s="14">
        <v>0</v>
      </c>
      <c r="E44" s="14">
        <v>0</v>
      </c>
      <c r="F44" s="28">
        <v>0</v>
      </c>
      <c r="G44" s="15">
        <v>0</v>
      </c>
      <c r="H44" s="15">
        <v>0</v>
      </c>
      <c r="I44" s="25">
        <v>0</v>
      </c>
      <c r="J44" s="16">
        <v>0</v>
      </c>
      <c r="K44" s="16">
        <v>0</v>
      </c>
      <c r="L44" s="22">
        <v>0</v>
      </c>
      <c r="M44" s="17">
        <v>0</v>
      </c>
      <c r="N44" s="17">
        <v>0</v>
      </c>
      <c r="O44" s="72">
        <f t="shared" si="11"/>
        <v>0</v>
      </c>
    </row>
    <row r="45" spans="2:15" ht="18" customHeight="1" x14ac:dyDescent="0.25">
      <c r="B45" s="36" t="s">
        <v>82</v>
      </c>
      <c r="C45" s="14">
        <v>0</v>
      </c>
      <c r="D45" s="14">
        <v>0</v>
      </c>
      <c r="E45" s="14">
        <v>0</v>
      </c>
      <c r="F45" s="28">
        <v>0</v>
      </c>
      <c r="G45" s="15">
        <v>0</v>
      </c>
      <c r="H45" s="15">
        <v>0</v>
      </c>
      <c r="I45" s="25">
        <v>0</v>
      </c>
      <c r="J45" s="16">
        <v>0</v>
      </c>
      <c r="K45" s="16">
        <v>0</v>
      </c>
      <c r="L45" s="22">
        <v>0</v>
      </c>
      <c r="M45" s="17">
        <v>0</v>
      </c>
      <c r="N45" s="17">
        <v>0</v>
      </c>
      <c r="O45" s="72">
        <f t="shared" si="11"/>
        <v>0</v>
      </c>
    </row>
    <row r="46" spans="2:15" ht="18" customHeight="1" x14ac:dyDescent="0.25">
      <c r="B46" s="36" t="s">
        <v>26</v>
      </c>
      <c r="C46" s="14">
        <v>0</v>
      </c>
      <c r="D46" s="14">
        <v>0</v>
      </c>
      <c r="E46" s="14">
        <v>0</v>
      </c>
      <c r="F46" s="28">
        <v>0</v>
      </c>
      <c r="G46" s="15">
        <v>0</v>
      </c>
      <c r="H46" s="15">
        <v>0</v>
      </c>
      <c r="I46" s="25">
        <v>0</v>
      </c>
      <c r="J46" s="16">
        <v>0</v>
      </c>
      <c r="K46" s="16">
        <v>0</v>
      </c>
      <c r="L46" s="22">
        <v>0</v>
      </c>
      <c r="M46" s="17">
        <v>0</v>
      </c>
      <c r="N46" s="17">
        <v>0</v>
      </c>
      <c r="O46" s="72">
        <f t="shared" si="11"/>
        <v>0</v>
      </c>
    </row>
    <row r="47" spans="2:15" ht="18" customHeight="1" x14ac:dyDescent="0.25">
      <c r="B47" s="36" t="s">
        <v>15</v>
      </c>
      <c r="C47" s="14">
        <v>0</v>
      </c>
      <c r="D47" s="14">
        <v>0</v>
      </c>
      <c r="E47" s="14">
        <v>0</v>
      </c>
      <c r="F47" s="28">
        <v>0</v>
      </c>
      <c r="G47" s="15">
        <v>0</v>
      </c>
      <c r="H47" s="15">
        <v>0</v>
      </c>
      <c r="I47" s="25">
        <v>0</v>
      </c>
      <c r="J47" s="16">
        <v>0</v>
      </c>
      <c r="K47" s="16">
        <v>0</v>
      </c>
      <c r="L47" s="22">
        <v>0</v>
      </c>
      <c r="M47" s="17">
        <v>0</v>
      </c>
      <c r="N47" s="17">
        <v>0</v>
      </c>
      <c r="O47" s="72">
        <f t="shared" si="11"/>
        <v>0</v>
      </c>
    </row>
    <row r="48" spans="2:15" ht="18" customHeight="1" x14ac:dyDescent="0.25">
      <c r="B48" s="36" t="s">
        <v>15</v>
      </c>
      <c r="C48" s="14">
        <v>0</v>
      </c>
      <c r="D48" s="14">
        <v>0</v>
      </c>
      <c r="E48" s="14">
        <v>0</v>
      </c>
      <c r="F48" s="28">
        <v>0</v>
      </c>
      <c r="G48" s="15">
        <v>0</v>
      </c>
      <c r="H48" s="15">
        <v>0</v>
      </c>
      <c r="I48" s="25">
        <v>0</v>
      </c>
      <c r="J48" s="16">
        <v>0</v>
      </c>
      <c r="K48" s="16">
        <v>0</v>
      </c>
      <c r="L48" s="22">
        <v>0</v>
      </c>
      <c r="M48" s="17">
        <v>0</v>
      </c>
      <c r="N48" s="17">
        <v>0</v>
      </c>
      <c r="O48" s="72">
        <f t="shared" si="11"/>
        <v>0</v>
      </c>
    </row>
    <row r="49" spans="2:15" ht="18" customHeight="1" x14ac:dyDescent="0.25">
      <c r="B49" s="36" t="s">
        <v>15</v>
      </c>
      <c r="C49" s="14">
        <v>0</v>
      </c>
      <c r="D49" s="14">
        <v>0</v>
      </c>
      <c r="E49" s="14">
        <v>0</v>
      </c>
      <c r="F49" s="28">
        <v>0</v>
      </c>
      <c r="G49" s="15">
        <v>0</v>
      </c>
      <c r="H49" s="15">
        <v>0</v>
      </c>
      <c r="I49" s="25">
        <v>0</v>
      </c>
      <c r="J49" s="16">
        <v>0</v>
      </c>
      <c r="K49" s="16">
        <v>0</v>
      </c>
      <c r="L49" s="22">
        <v>0</v>
      </c>
      <c r="M49" s="17">
        <v>0</v>
      </c>
      <c r="N49" s="17">
        <v>0</v>
      </c>
      <c r="O49" s="72">
        <f t="shared" si="11"/>
        <v>0</v>
      </c>
    </row>
    <row r="50" spans="2:15" ht="21.95" customHeight="1" thickBot="1" x14ac:dyDescent="0.3">
      <c r="B50" s="39" t="s">
        <v>27</v>
      </c>
      <c r="C50" s="29">
        <f>SUM(C40:C49)</f>
        <v>0</v>
      </c>
      <c r="D50" s="29">
        <f>SUM(D40:D49)</f>
        <v>0</v>
      </c>
      <c r="E50" s="29">
        <f t="shared" ref="E50" si="15">SUM(E40:E49)</f>
        <v>0</v>
      </c>
      <c r="F50" s="30">
        <f>SUM(F40:F49)</f>
        <v>0</v>
      </c>
      <c r="G50" s="31">
        <f>SUM(G40:G49)</f>
        <v>0</v>
      </c>
      <c r="H50" s="31">
        <f t="shared" ref="H50" si="16">SUM(H40:H49)</f>
        <v>0</v>
      </c>
      <c r="I50" s="32">
        <f>SUM(I40:I49)</f>
        <v>0</v>
      </c>
      <c r="J50" s="33">
        <f>SUM(J40:J49)</f>
        <v>0</v>
      </c>
      <c r="K50" s="33">
        <f t="shared" ref="K50" si="17">SUM(K40:K49)</f>
        <v>0</v>
      </c>
      <c r="L50" s="34">
        <f>SUM(L40:L49)</f>
        <v>0</v>
      </c>
      <c r="M50" s="35">
        <f>SUM(M40:M49)</f>
        <v>0</v>
      </c>
      <c r="N50" s="35">
        <f>SUM(N40:N49)</f>
        <v>0</v>
      </c>
      <c r="O50" s="19">
        <f t="shared" si="11"/>
        <v>0</v>
      </c>
    </row>
    <row r="51" spans="2:15" ht="18" customHeight="1" x14ac:dyDescent="0.25">
      <c r="B51" s="37" t="s">
        <v>83</v>
      </c>
      <c r="C51" s="10"/>
      <c r="D51" s="10"/>
      <c r="E51" s="10"/>
      <c r="F51" s="27"/>
      <c r="G51" s="11"/>
      <c r="H51" s="11"/>
      <c r="I51" s="24"/>
      <c r="J51" s="12"/>
      <c r="K51" s="12"/>
      <c r="L51" s="21"/>
      <c r="M51" s="13"/>
      <c r="N51" s="13"/>
      <c r="O51" s="73"/>
    </row>
    <row r="52" spans="2:15" ht="18" customHeight="1" x14ac:dyDescent="0.25">
      <c r="B52" s="36" t="s">
        <v>28</v>
      </c>
      <c r="C52" s="14">
        <v>0</v>
      </c>
      <c r="D52" s="14">
        <v>0</v>
      </c>
      <c r="E52" s="14">
        <v>0</v>
      </c>
      <c r="F52" s="28">
        <v>0</v>
      </c>
      <c r="G52" s="15">
        <v>0</v>
      </c>
      <c r="H52" s="15">
        <v>0</v>
      </c>
      <c r="I52" s="25">
        <v>0</v>
      </c>
      <c r="J52" s="16">
        <v>0</v>
      </c>
      <c r="K52" s="16">
        <v>0</v>
      </c>
      <c r="L52" s="22">
        <v>0</v>
      </c>
      <c r="M52" s="17">
        <v>0</v>
      </c>
      <c r="N52" s="17">
        <v>0</v>
      </c>
      <c r="O52" s="72">
        <f>SUM(C52:N52)</f>
        <v>0</v>
      </c>
    </row>
    <row r="53" spans="2:15" ht="18" customHeight="1" x14ac:dyDescent="0.25">
      <c r="B53" s="36" t="s">
        <v>29</v>
      </c>
      <c r="C53" s="14">
        <v>0</v>
      </c>
      <c r="D53" s="14">
        <v>0</v>
      </c>
      <c r="E53" s="14">
        <v>0</v>
      </c>
      <c r="F53" s="28">
        <v>0</v>
      </c>
      <c r="G53" s="15">
        <v>0</v>
      </c>
      <c r="H53" s="15">
        <v>0</v>
      </c>
      <c r="I53" s="25">
        <v>0</v>
      </c>
      <c r="J53" s="16">
        <v>0</v>
      </c>
      <c r="K53" s="16">
        <v>0</v>
      </c>
      <c r="L53" s="22">
        <v>0</v>
      </c>
      <c r="M53" s="17">
        <v>0</v>
      </c>
      <c r="N53" s="17">
        <v>0</v>
      </c>
      <c r="O53" s="72">
        <f t="shared" si="11"/>
        <v>0</v>
      </c>
    </row>
    <row r="54" spans="2:15" ht="18" customHeight="1" x14ac:dyDescent="0.25">
      <c r="B54" s="36" t="s">
        <v>15</v>
      </c>
      <c r="C54" s="14">
        <v>0</v>
      </c>
      <c r="D54" s="14">
        <v>0</v>
      </c>
      <c r="E54" s="14">
        <v>0</v>
      </c>
      <c r="F54" s="28">
        <v>0</v>
      </c>
      <c r="G54" s="15">
        <v>0</v>
      </c>
      <c r="H54" s="15">
        <v>0</v>
      </c>
      <c r="I54" s="25">
        <v>0</v>
      </c>
      <c r="J54" s="16">
        <v>0</v>
      </c>
      <c r="K54" s="16">
        <v>0</v>
      </c>
      <c r="L54" s="22">
        <v>0</v>
      </c>
      <c r="M54" s="17">
        <v>0</v>
      </c>
      <c r="N54" s="17">
        <v>0</v>
      </c>
      <c r="O54" s="72">
        <f t="shared" si="11"/>
        <v>0</v>
      </c>
    </row>
    <row r="55" spans="2:15" ht="18" customHeight="1" x14ac:dyDescent="0.25">
      <c r="B55" s="36" t="s">
        <v>15</v>
      </c>
      <c r="C55" s="14">
        <v>0</v>
      </c>
      <c r="D55" s="14">
        <v>0</v>
      </c>
      <c r="E55" s="14">
        <v>0</v>
      </c>
      <c r="F55" s="28">
        <v>0</v>
      </c>
      <c r="G55" s="15">
        <v>0</v>
      </c>
      <c r="H55" s="15">
        <v>0</v>
      </c>
      <c r="I55" s="25">
        <v>0</v>
      </c>
      <c r="J55" s="16">
        <v>0</v>
      </c>
      <c r="K55" s="16">
        <v>0</v>
      </c>
      <c r="L55" s="22">
        <v>0</v>
      </c>
      <c r="M55" s="17">
        <v>0</v>
      </c>
      <c r="N55" s="17">
        <v>0</v>
      </c>
      <c r="O55" s="72">
        <f t="shared" si="11"/>
        <v>0</v>
      </c>
    </row>
    <row r="56" spans="2:15" ht="18" customHeight="1" x14ac:dyDescent="0.25">
      <c r="B56" s="36" t="s">
        <v>15</v>
      </c>
      <c r="C56" s="14">
        <v>0</v>
      </c>
      <c r="D56" s="14">
        <v>0</v>
      </c>
      <c r="E56" s="14">
        <v>0</v>
      </c>
      <c r="F56" s="28">
        <v>0</v>
      </c>
      <c r="G56" s="15">
        <v>0</v>
      </c>
      <c r="H56" s="15">
        <v>0</v>
      </c>
      <c r="I56" s="25">
        <v>0</v>
      </c>
      <c r="J56" s="16">
        <v>0</v>
      </c>
      <c r="K56" s="16">
        <v>0</v>
      </c>
      <c r="L56" s="22">
        <v>0</v>
      </c>
      <c r="M56" s="17">
        <v>0</v>
      </c>
      <c r="N56" s="17">
        <v>0</v>
      </c>
      <c r="O56" s="72">
        <f t="shared" si="11"/>
        <v>0</v>
      </c>
    </row>
    <row r="57" spans="2:15" ht="21.95" customHeight="1" thickBot="1" x14ac:dyDescent="0.3">
      <c r="B57" s="39" t="s">
        <v>84</v>
      </c>
      <c r="C57" s="29">
        <f t="shared" ref="C57:N57" si="18">SUM(C52:C56)</f>
        <v>0</v>
      </c>
      <c r="D57" s="29">
        <f t="shared" si="18"/>
        <v>0</v>
      </c>
      <c r="E57" s="29">
        <f t="shared" si="18"/>
        <v>0</v>
      </c>
      <c r="F57" s="30">
        <f t="shared" si="18"/>
        <v>0</v>
      </c>
      <c r="G57" s="31">
        <f t="shared" si="18"/>
        <v>0</v>
      </c>
      <c r="H57" s="31">
        <f t="shared" si="18"/>
        <v>0</v>
      </c>
      <c r="I57" s="32">
        <f t="shared" si="18"/>
        <v>0</v>
      </c>
      <c r="J57" s="33">
        <f t="shared" si="18"/>
        <v>0</v>
      </c>
      <c r="K57" s="33">
        <f t="shared" si="18"/>
        <v>0</v>
      </c>
      <c r="L57" s="34">
        <f t="shared" si="18"/>
        <v>0</v>
      </c>
      <c r="M57" s="35">
        <f t="shared" si="18"/>
        <v>0</v>
      </c>
      <c r="N57" s="35">
        <f t="shared" si="18"/>
        <v>0</v>
      </c>
      <c r="O57" s="19">
        <f t="shared" si="11"/>
        <v>0</v>
      </c>
    </row>
    <row r="58" spans="2:15" ht="18" customHeight="1" x14ac:dyDescent="0.25">
      <c r="B58" s="37" t="s">
        <v>85</v>
      </c>
      <c r="C58" s="10"/>
      <c r="D58" s="10"/>
      <c r="E58" s="10"/>
      <c r="F58" s="27"/>
      <c r="G58" s="11"/>
      <c r="H58" s="11"/>
      <c r="I58" s="24"/>
      <c r="J58" s="12"/>
      <c r="K58" s="12"/>
      <c r="L58" s="21"/>
      <c r="M58" s="13"/>
      <c r="N58" s="13"/>
      <c r="O58" s="73"/>
    </row>
    <row r="59" spans="2:15" ht="18" customHeight="1" x14ac:dyDescent="0.25">
      <c r="B59" s="36" t="s">
        <v>30</v>
      </c>
      <c r="C59" s="14">
        <v>0</v>
      </c>
      <c r="D59" s="14">
        <v>0</v>
      </c>
      <c r="E59" s="14">
        <v>0</v>
      </c>
      <c r="F59" s="28">
        <v>0</v>
      </c>
      <c r="G59" s="15">
        <v>0</v>
      </c>
      <c r="H59" s="15">
        <v>0</v>
      </c>
      <c r="I59" s="25">
        <v>0</v>
      </c>
      <c r="J59" s="16">
        <v>0</v>
      </c>
      <c r="K59" s="16">
        <v>0</v>
      </c>
      <c r="L59" s="22">
        <v>0</v>
      </c>
      <c r="M59" s="17">
        <v>0</v>
      </c>
      <c r="N59" s="17">
        <v>0</v>
      </c>
      <c r="O59" s="72">
        <f t="shared" si="11"/>
        <v>0</v>
      </c>
    </row>
    <row r="60" spans="2:15" ht="18" customHeight="1" x14ac:dyDescent="0.25">
      <c r="B60" s="36" t="s">
        <v>31</v>
      </c>
      <c r="C60" s="14">
        <v>0</v>
      </c>
      <c r="D60" s="14">
        <v>0</v>
      </c>
      <c r="E60" s="14">
        <v>0</v>
      </c>
      <c r="F60" s="28">
        <v>0</v>
      </c>
      <c r="G60" s="15">
        <v>0</v>
      </c>
      <c r="H60" s="15">
        <v>0</v>
      </c>
      <c r="I60" s="25">
        <v>0</v>
      </c>
      <c r="J60" s="16">
        <v>0</v>
      </c>
      <c r="K60" s="16">
        <v>0</v>
      </c>
      <c r="L60" s="22">
        <v>0</v>
      </c>
      <c r="M60" s="17">
        <v>0</v>
      </c>
      <c r="N60" s="17">
        <v>0</v>
      </c>
      <c r="O60" s="72">
        <f t="shared" si="11"/>
        <v>0</v>
      </c>
    </row>
    <row r="61" spans="2:15" ht="18" customHeight="1" x14ac:dyDescent="0.25">
      <c r="B61" s="36" t="s">
        <v>15</v>
      </c>
      <c r="C61" s="14">
        <v>0</v>
      </c>
      <c r="D61" s="14">
        <v>0</v>
      </c>
      <c r="E61" s="14">
        <v>0</v>
      </c>
      <c r="F61" s="28">
        <v>0</v>
      </c>
      <c r="G61" s="15">
        <v>0</v>
      </c>
      <c r="H61" s="15">
        <v>0</v>
      </c>
      <c r="I61" s="25">
        <v>0</v>
      </c>
      <c r="J61" s="16">
        <v>0</v>
      </c>
      <c r="K61" s="16">
        <v>0</v>
      </c>
      <c r="L61" s="22">
        <v>0</v>
      </c>
      <c r="M61" s="17">
        <v>0</v>
      </c>
      <c r="N61" s="17">
        <v>0</v>
      </c>
      <c r="O61" s="72">
        <f t="shared" si="11"/>
        <v>0</v>
      </c>
    </row>
    <row r="62" spans="2:15" ht="18" customHeight="1" x14ac:dyDescent="0.25">
      <c r="B62" s="36" t="s">
        <v>15</v>
      </c>
      <c r="C62" s="14">
        <v>0</v>
      </c>
      <c r="D62" s="14">
        <v>0</v>
      </c>
      <c r="E62" s="14">
        <v>0</v>
      </c>
      <c r="F62" s="28">
        <v>0</v>
      </c>
      <c r="G62" s="15">
        <v>0</v>
      </c>
      <c r="H62" s="15">
        <v>0</v>
      </c>
      <c r="I62" s="25">
        <v>0</v>
      </c>
      <c r="J62" s="16">
        <v>0</v>
      </c>
      <c r="K62" s="16">
        <v>0</v>
      </c>
      <c r="L62" s="22">
        <v>0</v>
      </c>
      <c r="M62" s="17">
        <v>0</v>
      </c>
      <c r="N62" s="17">
        <v>0</v>
      </c>
      <c r="O62" s="72">
        <f t="shared" si="11"/>
        <v>0</v>
      </c>
    </row>
    <row r="63" spans="2:15" ht="18" customHeight="1" x14ac:dyDescent="0.25">
      <c r="B63" s="36" t="s">
        <v>15</v>
      </c>
      <c r="C63" s="14">
        <v>0</v>
      </c>
      <c r="D63" s="14">
        <v>0</v>
      </c>
      <c r="E63" s="14">
        <v>0</v>
      </c>
      <c r="F63" s="28">
        <v>0</v>
      </c>
      <c r="G63" s="15">
        <v>0</v>
      </c>
      <c r="H63" s="15">
        <v>0</v>
      </c>
      <c r="I63" s="25">
        <v>0</v>
      </c>
      <c r="J63" s="16">
        <v>0</v>
      </c>
      <c r="K63" s="16">
        <v>0</v>
      </c>
      <c r="L63" s="22">
        <v>0</v>
      </c>
      <c r="M63" s="17">
        <v>0</v>
      </c>
      <c r="N63" s="17">
        <v>0</v>
      </c>
      <c r="O63" s="72">
        <f t="shared" si="11"/>
        <v>0</v>
      </c>
    </row>
    <row r="64" spans="2:15" ht="21.95" customHeight="1" thickBot="1" x14ac:dyDescent="0.3">
      <c r="B64" s="39" t="s">
        <v>86</v>
      </c>
      <c r="C64" s="29">
        <f t="shared" ref="C64:N64" si="19">SUM(C59:C63)</f>
        <v>0</v>
      </c>
      <c r="D64" s="29">
        <f t="shared" si="19"/>
        <v>0</v>
      </c>
      <c r="E64" s="29">
        <f t="shared" si="19"/>
        <v>0</v>
      </c>
      <c r="F64" s="30">
        <f t="shared" si="19"/>
        <v>0</v>
      </c>
      <c r="G64" s="31">
        <f t="shared" si="19"/>
        <v>0</v>
      </c>
      <c r="H64" s="31">
        <f t="shared" si="19"/>
        <v>0</v>
      </c>
      <c r="I64" s="32">
        <f t="shared" si="19"/>
        <v>0</v>
      </c>
      <c r="J64" s="33">
        <f t="shared" si="19"/>
        <v>0</v>
      </c>
      <c r="K64" s="33">
        <f t="shared" si="19"/>
        <v>0</v>
      </c>
      <c r="L64" s="34">
        <f t="shared" si="19"/>
        <v>0</v>
      </c>
      <c r="M64" s="35">
        <f t="shared" si="19"/>
        <v>0</v>
      </c>
      <c r="N64" s="35">
        <f t="shared" si="19"/>
        <v>0</v>
      </c>
      <c r="O64" s="19">
        <f t="shared" si="11"/>
        <v>0</v>
      </c>
    </row>
    <row r="65" spans="2:15" ht="18" customHeight="1" x14ac:dyDescent="0.25">
      <c r="B65" s="37" t="s">
        <v>32</v>
      </c>
      <c r="C65" s="10"/>
      <c r="D65" s="10"/>
      <c r="E65" s="10"/>
      <c r="F65" s="27"/>
      <c r="G65" s="11"/>
      <c r="H65" s="11"/>
      <c r="I65" s="24"/>
      <c r="J65" s="12"/>
      <c r="K65" s="12"/>
      <c r="L65" s="21"/>
      <c r="M65" s="13"/>
      <c r="N65" s="13"/>
      <c r="O65" s="73"/>
    </row>
    <row r="66" spans="2:15" ht="18" customHeight="1" x14ac:dyDescent="0.25">
      <c r="B66" s="36" t="s">
        <v>87</v>
      </c>
      <c r="C66" s="14">
        <v>0</v>
      </c>
      <c r="D66" s="14">
        <v>0</v>
      </c>
      <c r="E66" s="14">
        <v>0</v>
      </c>
      <c r="F66" s="28">
        <v>0</v>
      </c>
      <c r="G66" s="15">
        <v>0</v>
      </c>
      <c r="H66" s="15">
        <v>0</v>
      </c>
      <c r="I66" s="25">
        <v>0</v>
      </c>
      <c r="J66" s="16">
        <v>0</v>
      </c>
      <c r="K66" s="16">
        <v>0</v>
      </c>
      <c r="L66" s="22">
        <v>0</v>
      </c>
      <c r="M66" s="17">
        <v>0</v>
      </c>
      <c r="N66" s="17">
        <v>0</v>
      </c>
      <c r="O66" s="72">
        <f t="shared" si="11"/>
        <v>0</v>
      </c>
    </row>
    <row r="67" spans="2:15" ht="18" customHeight="1" x14ac:dyDescent="0.25">
      <c r="B67" s="36" t="s">
        <v>33</v>
      </c>
      <c r="C67" s="14">
        <v>0</v>
      </c>
      <c r="D67" s="14">
        <v>0</v>
      </c>
      <c r="E67" s="14">
        <v>0</v>
      </c>
      <c r="F67" s="28">
        <v>0</v>
      </c>
      <c r="G67" s="15">
        <v>0</v>
      </c>
      <c r="H67" s="15">
        <v>0</v>
      </c>
      <c r="I67" s="25">
        <v>0</v>
      </c>
      <c r="J67" s="16">
        <v>0</v>
      </c>
      <c r="K67" s="16">
        <v>0</v>
      </c>
      <c r="L67" s="22">
        <v>0</v>
      </c>
      <c r="M67" s="17">
        <v>0</v>
      </c>
      <c r="N67" s="17">
        <v>0</v>
      </c>
      <c r="O67" s="72">
        <f t="shared" si="11"/>
        <v>0</v>
      </c>
    </row>
    <row r="68" spans="2:15" ht="18" customHeight="1" x14ac:dyDescent="0.25">
      <c r="B68" s="36" t="s">
        <v>34</v>
      </c>
      <c r="C68" s="14">
        <v>0</v>
      </c>
      <c r="D68" s="14">
        <v>0</v>
      </c>
      <c r="E68" s="14">
        <v>0</v>
      </c>
      <c r="F68" s="28">
        <v>0</v>
      </c>
      <c r="G68" s="15">
        <v>0</v>
      </c>
      <c r="H68" s="15">
        <v>0</v>
      </c>
      <c r="I68" s="25">
        <v>0</v>
      </c>
      <c r="J68" s="16">
        <v>0</v>
      </c>
      <c r="K68" s="16">
        <v>0</v>
      </c>
      <c r="L68" s="22">
        <v>0</v>
      </c>
      <c r="M68" s="17">
        <v>0</v>
      </c>
      <c r="N68" s="17">
        <v>0</v>
      </c>
      <c r="O68" s="72">
        <f>SUM(C68:N68)</f>
        <v>0</v>
      </c>
    </row>
    <row r="69" spans="2:15" ht="18" customHeight="1" x14ac:dyDescent="0.25">
      <c r="B69" s="36" t="s">
        <v>35</v>
      </c>
      <c r="C69" s="14">
        <v>0</v>
      </c>
      <c r="D69" s="14">
        <v>0</v>
      </c>
      <c r="E69" s="14">
        <v>0</v>
      </c>
      <c r="F69" s="28">
        <v>0</v>
      </c>
      <c r="G69" s="15">
        <v>0</v>
      </c>
      <c r="H69" s="15">
        <v>0</v>
      </c>
      <c r="I69" s="25">
        <v>0</v>
      </c>
      <c r="J69" s="16">
        <v>0</v>
      </c>
      <c r="K69" s="16">
        <v>0</v>
      </c>
      <c r="L69" s="22">
        <v>0</v>
      </c>
      <c r="M69" s="17">
        <v>0</v>
      </c>
      <c r="N69" s="17">
        <v>0</v>
      </c>
      <c r="O69" s="72">
        <f t="shared" si="11"/>
        <v>0</v>
      </c>
    </row>
    <row r="70" spans="2:15" ht="18" customHeight="1" x14ac:dyDescent="0.25">
      <c r="B70" s="36" t="s">
        <v>36</v>
      </c>
      <c r="C70" s="14">
        <v>0</v>
      </c>
      <c r="D70" s="14">
        <v>0</v>
      </c>
      <c r="E70" s="14">
        <v>0</v>
      </c>
      <c r="F70" s="28">
        <v>0</v>
      </c>
      <c r="G70" s="15">
        <v>0</v>
      </c>
      <c r="H70" s="15">
        <v>0</v>
      </c>
      <c r="I70" s="25">
        <v>0</v>
      </c>
      <c r="J70" s="16">
        <v>0</v>
      </c>
      <c r="K70" s="16">
        <v>0</v>
      </c>
      <c r="L70" s="22">
        <v>0</v>
      </c>
      <c r="M70" s="17">
        <v>0</v>
      </c>
      <c r="N70" s="17">
        <v>0</v>
      </c>
      <c r="O70" s="72">
        <f t="shared" si="11"/>
        <v>0</v>
      </c>
    </row>
    <row r="71" spans="2:15" ht="18" customHeight="1" x14ac:dyDescent="0.25">
      <c r="B71" s="36" t="s">
        <v>88</v>
      </c>
      <c r="C71" s="14">
        <v>0</v>
      </c>
      <c r="D71" s="14">
        <v>0</v>
      </c>
      <c r="E71" s="14">
        <v>0</v>
      </c>
      <c r="F71" s="28">
        <v>0</v>
      </c>
      <c r="G71" s="15">
        <v>0</v>
      </c>
      <c r="H71" s="15">
        <v>0</v>
      </c>
      <c r="I71" s="25">
        <v>0</v>
      </c>
      <c r="J71" s="16">
        <v>0</v>
      </c>
      <c r="K71" s="16">
        <v>0</v>
      </c>
      <c r="L71" s="22">
        <v>0</v>
      </c>
      <c r="M71" s="17">
        <v>0</v>
      </c>
      <c r="N71" s="17">
        <v>0</v>
      </c>
      <c r="O71" s="72">
        <f t="shared" si="11"/>
        <v>0</v>
      </c>
    </row>
    <row r="72" spans="2:15" ht="18" customHeight="1" x14ac:dyDescent="0.25">
      <c r="B72" s="36" t="s">
        <v>37</v>
      </c>
      <c r="C72" s="14">
        <v>0</v>
      </c>
      <c r="D72" s="14">
        <v>0</v>
      </c>
      <c r="E72" s="14">
        <v>0</v>
      </c>
      <c r="F72" s="28">
        <v>0</v>
      </c>
      <c r="G72" s="15">
        <v>0</v>
      </c>
      <c r="H72" s="15">
        <v>0</v>
      </c>
      <c r="I72" s="25">
        <v>0</v>
      </c>
      <c r="J72" s="16">
        <v>0</v>
      </c>
      <c r="K72" s="16">
        <v>0</v>
      </c>
      <c r="L72" s="22">
        <v>0</v>
      </c>
      <c r="M72" s="17">
        <v>0</v>
      </c>
      <c r="N72" s="17">
        <v>0</v>
      </c>
      <c r="O72" s="72">
        <f t="shared" si="11"/>
        <v>0</v>
      </c>
    </row>
    <row r="73" spans="2:15" ht="18" customHeight="1" x14ac:dyDescent="0.25">
      <c r="B73" s="36" t="s">
        <v>89</v>
      </c>
      <c r="C73" s="14">
        <v>0</v>
      </c>
      <c r="D73" s="14">
        <v>0</v>
      </c>
      <c r="E73" s="14">
        <v>0</v>
      </c>
      <c r="F73" s="28">
        <v>0</v>
      </c>
      <c r="G73" s="15">
        <v>0</v>
      </c>
      <c r="H73" s="15">
        <v>0</v>
      </c>
      <c r="I73" s="25">
        <v>0</v>
      </c>
      <c r="J73" s="16">
        <v>0</v>
      </c>
      <c r="K73" s="16">
        <v>0</v>
      </c>
      <c r="L73" s="22">
        <v>0</v>
      </c>
      <c r="M73" s="17">
        <v>0</v>
      </c>
      <c r="N73" s="17">
        <v>0</v>
      </c>
      <c r="O73" s="72">
        <f t="shared" si="11"/>
        <v>0</v>
      </c>
    </row>
    <row r="74" spans="2:15" ht="18" customHeight="1" x14ac:dyDescent="0.25">
      <c r="B74" s="36" t="s">
        <v>90</v>
      </c>
      <c r="C74" s="14">
        <v>0</v>
      </c>
      <c r="D74" s="14">
        <v>0</v>
      </c>
      <c r="E74" s="14">
        <v>0</v>
      </c>
      <c r="F74" s="28">
        <v>0</v>
      </c>
      <c r="G74" s="15">
        <v>0</v>
      </c>
      <c r="H74" s="15">
        <v>0</v>
      </c>
      <c r="I74" s="25">
        <v>0</v>
      </c>
      <c r="J74" s="16">
        <v>0</v>
      </c>
      <c r="K74" s="16">
        <v>0</v>
      </c>
      <c r="L74" s="22">
        <v>0</v>
      </c>
      <c r="M74" s="17">
        <v>0</v>
      </c>
      <c r="N74" s="17">
        <v>0</v>
      </c>
      <c r="O74" s="72">
        <f t="shared" si="11"/>
        <v>0</v>
      </c>
    </row>
    <row r="75" spans="2:15" ht="18" customHeight="1" x14ac:dyDescent="0.25">
      <c r="B75" s="36" t="s">
        <v>38</v>
      </c>
      <c r="C75" s="14">
        <v>0</v>
      </c>
      <c r="D75" s="14">
        <v>0</v>
      </c>
      <c r="E75" s="14">
        <v>0</v>
      </c>
      <c r="F75" s="28">
        <v>0</v>
      </c>
      <c r="G75" s="15">
        <v>0</v>
      </c>
      <c r="H75" s="15">
        <v>0</v>
      </c>
      <c r="I75" s="25">
        <v>0</v>
      </c>
      <c r="J75" s="16">
        <v>0</v>
      </c>
      <c r="K75" s="16">
        <v>0</v>
      </c>
      <c r="L75" s="22">
        <v>0</v>
      </c>
      <c r="M75" s="17">
        <v>0</v>
      </c>
      <c r="N75" s="17">
        <v>0</v>
      </c>
      <c r="O75" s="72">
        <f t="shared" si="11"/>
        <v>0</v>
      </c>
    </row>
    <row r="76" spans="2:15" ht="18" customHeight="1" x14ac:dyDescent="0.25">
      <c r="B76" s="36" t="s">
        <v>39</v>
      </c>
      <c r="C76" s="14">
        <v>0</v>
      </c>
      <c r="D76" s="14">
        <v>0</v>
      </c>
      <c r="E76" s="14">
        <v>0</v>
      </c>
      <c r="F76" s="28">
        <v>0</v>
      </c>
      <c r="G76" s="15">
        <v>0</v>
      </c>
      <c r="H76" s="15">
        <v>0</v>
      </c>
      <c r="I76" s="25">
        <v>0</v>
      </c>
      <c r="J76" s="16">
        <v>0</v>
      </c>
      <c r="K76" s="16">
        <v>0</v>
      </c>
      <c r="L76" s="22">
        <v>0</v>
      </c>
      <c r="M76" s="17">
        <v>0</v>
      </c>
      <c r="N76" s="17">
        <v>0</v>
      </c>
      <c r="O76" s="72">
        <f t="shared" si="11"/>
        <v>0</v>
      </c>
    </row>
    <row r="77" spans="2:15" ht="18" customHeight="1" x14ac:dyDescent="0.25">
      <c r="B77" s="36" t="s">
        <v>15</v>
      </c>
      <c r="C77" s="14">
        <v>0</v>
      </c>
      <c r="D77" s="14">
        <v>0</v>
      </c>
      <c r="E77" s="14">
        <v>0</v>
      </c>
      <c r="F77" s="28">
        <v>0</v>
      </c>
      <c r="G77" s="15">
        <v>0</v>
      </c>
      <c r="H77" s="15">
        <v>0</v>
      </c>
      <c r="I77" s="25">
        <v>0</v>
      </c>
      <c r="J77" s="16">
        <v>0</v>
      </c>
      <c r="K77" s="16">
        <v>0</v>
      </c>
      <c r="L77" s="22">
        <v>0</v>
      </c>
      <c r="M77" s="17">
        <v>0</v>
      </c>
      <c r="N77" s="17">
        <v>0</v>
      </c>
      <c r="O77" s="72">
        <f t="shared" si="11"/>
        <v>0</v>
      </c>
    </row>
    <row r="78" spans="2:15" ht="18" customHeight="1" x14ac:dyDescent="0.25">
      <c r="B78" s="36" t="s">
        <v>15</v>
      </c>
      <c r="C78" s="14">
        <v>0</v>
      </c>
      <c r="D78" s="14">
        <v>0</v>
      </c>
      <c r="E78" s="14">
        <v>0</v>
      </c>
      <c r="F78" s="28">
        <v>0</v>
      </c>
      <c r="G78" s="15">
        <v>0</v>
      </c>
      <c r="H78" s="15">
        <v>0</v>
      </c>
      <c r="I78" s="25">
        <v>0</v>
      </c>
      <c r="J78" s="16">
        <v>0</v>
      </c>
      <c r="K78" s="16">
        <v>0</v>
      </c>
      <c r="L78" s="22">
        <v>0</v>
      </c>
      <c r="M78" s="17">
        <v>0</v>
      </c>
      <c r="N78" s="17">
        <v>0</v>
      </c>
      <c r="O78" s="72">
        <f t="shared" si="11"/>
        <v>0</v>
      </c>
    </row>
    <row r="79" spans="2:15" ht="18" customHeight="1" x14ac:dyDescent="0.25">
      <c r="B79" s="36" t="s">
        <v>15</v>
      </c>
      <c r="C79" s="14">
        <v>0</v>
      </c>
      <c r="D79" s="14">
        <v>0</v>
      </c>
      <c r="E79" s="14">
        <v>0</v>
      </c>
      <c r="F79" s="28">
        <v>0</v>
      </c>
      <c r="G79" s="15">
        <v>0</v>
      </c>
      <c r="H79" s="15">
        <v>0</v>
      </c>
      <c r="I79" s="25">
        <v>0</v>
      </c>
      <c r="J79" s="16">
        <v>0</v>
      </c>
      <c r="K79" s="16">
        <v>0</v>
      </c>
      <c r="L79" s="22">
        <v>0</v>
      </c>
      <c r="M79" s="17">
        <v>0</v>
      </c>
      <c r="N79" s="17">
        <v>0</v>
      </c>
      <c r="O79" s="72">
        <f t="shared" si="11"/>
        <v>0</v>
      </c>
    </row>
    <row r="80" spans="2:15" ht="21.95" customHeight="1" thickBot="1" x14ac:dyDescent="0.3">
      <c r="B80" s="39" t="s">
        <v>40</v>
      </c>
      <c r="C80" s="29">
        <f t="shared" ref="C80:N80" si="20">SUM(C66:C79)</f>
        <v>0</v>
      </c>
      <c r="D80" s="29">
        <f t="shared" si="20"/>
        <v>0</v>
      </c>
      <c r="E80" s="29">
        <f t="shared" si="20"/>
        <v>0</v>
      </c>
      <c r="F80" s="30">
        <f t="shared" si="20"/>
        <v>0</v>
      </c>
      <c r="G80" s="31">
        <f t="shared" si="20"/>
        <v>0</v>
      </c>
      <c r="H80" s="31">
        <f t="shared" si="20"/>
        <v>0</v>
      </c>
      <c r="I80" s="32">
        <f t="shared" si="20"/>
        <v>0</v>
      </c>
      <c r="J80" s="33">
        <f t="shared" si="20"/>
        <v>0</v>
      </c>
      <c r="K80" s="33">
        <f t="shared" si="20"/>
        <v>0</v>
      </c>
      <c r="L80" s="34">
        <f t="shared" si="20"/>
        <v>0</v>
      </c>
      <c r="M80" s="35">
        <f t="shared" si="20"/>
        <v>0</v>
      </c>
      <c r="N80" s="35">
        <f t="shared" si="20"/>
        <v>0</v>
      </c>
      <c r="O80" s="19">
        <f t="shared" si="11"/>
        <v>0</v>
      </c>
    </row>
    <row r="81" spans="2:15" ht="18" customHeight="1" x14ac:dyDescent="0.25">
      <c r="B81" s="37" t="s">
        <v>41</v>
      </c>
      <c r="C81" s="10"/>
      <c r="D81" s="10"/>
      <c r="E81" s="10"/>
      <c r="F81" s="27"/>
      <c r="G81" s="11"/>
      <c r="H81" s="11"/>
      <c r="I81" s="24"/>
      <c r="J81" s="12"/>
      <c r="K81" s="12"/>
      <c r="L81" s="21"/>
      <c r="M81" s="13"/>
      <c r="N81" s="13"/>
      <c r="O81" s="73"/>
    </row>
    <row r="82" spans="2:15" ht="18" customHeight="1" x14ac:dyDescent="0.25">
      <c r="B82" s="36" t="s">
        <v>42</v>
      </c>
      <c r="C82" s="14">
        <v>0</v>
      </c>
      <c r="D82" s="14">
        <v>0</v>
      </c>
      <c r="E82" s="14">
        <v>0</v>
      </c>
      <c r="F82" s="28">
        <v>0</v>
      </c>
      <c r="G82" s="15">
        <v>0</v>
      </c>
      <c r="H82" s="15">
        <v>0</v>
      </c>
      <c r="I82" s="25">
        <v>0</v>
      </c>
      <c r="J82" s="16">
        <v>0</v>
      </c>
      <c r="K82" s="16">
        <v>0</v>
      </c>
      <c r="L82" s="22">
        <v>0</v>
      </c>
      <c r="M82" s="17">
        <v>0</v>
      </c>
      <c r="N82" s="17">
        <v>0</v>
      </c>
      <c r="O82" s="72">
        <f t="shared" si="11"/>
        <v>0</v>
      </c>
    </row>
    <row r="83" spans="2:15" ht="18" customHeight="1" x14ac:dyDescent="0.25">
      <c r="B83" s="36" t="s">
        <v>43</v>
      </c>
      <c r="C83" s="14">
        <v>0</v>
      </c>
      <c r="D83" s="14">
        <v>0</v>
      </c>
      <c r="E83" s="14">
        <v>0</v>
      </c>
      <c r="F83" s="28">
        <v>0</v>
      </c>
      <c r="G83" s="15">
        <v>0</v>
      </c>
      <c r="H83" s="15">
        <v>0</v>
      </c>
      <c r="I83" s="25">
        <v>0</v>
      </c>
      <c r="J83" s="16">
        <v>0</v>
      </c>
      <c r="K83" s="16">
        <v>0</v>
      </c>
      <c r="L83" s="22">
        <v>0</v>
      </c>
      <c r="M83" s="17">
        <v>0</v>
      </c>
      <c r="N83" s="17">
        <v>0</v>
      </c>
      <c r="O83" s="72">
        <f t="shared" si="11"/>
        <v>0</v>
      </c>
    </row>
    <row r="84" spans="2:15" ht="18" customHeight="1" x14ac:dyDescent="0.25">
      <c r="B84" s="36" t="s">
        <v>91</v>
      </c>
      <c r="C84" s="14">
        <v>0</v>
      </c>
      <c r="D84" s="14">
        <v>0</v>
      </c>
      <c r="E84" s="14">
        <v>0</v>
      </c>
      <c r="F84" s="28">
        <v>0</v>
      </c>
      <c r="G84" s="15">
        <v>0</v>
      </c>
      <c r="H84" s="15">
        <v>0</v>
      </c>
      <c r="I84" s="25">
        <v>0</v>
      </c>
      <c r="J84" s="16">
        <v>0</v>
      </c>
      <c r="K84" s="16">
        <v>0</v>
      </c>
      <c r="L84" s="22">
        <v>0</v>
      </c>
      <c r="M84" s="17">
        <v>0</v>
      </c>
      <c r="N84" s="17">
        <v>0</v>
      </c>
      <c r="O84" s="72">
        <f t="shared" si="11"/>
        <v>0</v>
      </c>
    </row>
    <row r="85" spans="2:15" ht="18" customHeight="1" x14ac:dyDescent="0.25">
      <c r="B85" s="36" t="s">
        <v>44</v>
      </c>
      <c r="C85" s="14">
        <v>0</v>
      </c>
      <c r="D85" s="14">
        <v>0</v>
      </c>
      <c r="E85" s="14">
        <v>0</v>
      </c>
      <c r="F85" s="28">
        <v>0</v>
      </c>
      <c r="G85" s="15">
        <v>0</v>
      </c>
      <c r="H85" s="15">
        <v>0</v>
      </c>
      <c r="I85" s="25">
        <v>0</v>
      </c>
      <c r="J85" s="16">
        <v>0</v>
      </c>
      <c r="K85" s="16">
        <v>0</v>
      </c>
      <c r="L85" s="22">
        <v>0</v>
      </c>
      <c r="M85" s="17">
        <v>0</v>
      </c>
      <c r="N85" s="17">
        <v>0</v>
      </c>
      <c r="O85" s="72">
        <f t="shared" si="11"/>
        <v>0</v>
      </c>
    </row>
    <row r="86" spans="2:15" ht="18" customHeight="1" x14ac:dyDescent="0.25">
      <c r="B86" s="36" t="s">
        <v>45</v>
      </c>
      <c r="C86" s="14">
        <v>0</v>
      </c>
      <c r="D86" s="14">
        <v>0</v>
      </c>
      <c r="E86" s="14">
        <v>0</v>
      </c>
      <c r="F86" s="28">
        <v>0</v>
      </c>
      <c r="G86" s="15">
        <v>0</v>
      </c>
      <c r="H86" s="15">
        <v>0</v>
      </c>
      <c r="I86" s="25">
        <v>0</v>
      </c>
      <c r="J86" s="16">
        <v>0</v>
      </c>
      <c r="K86" s="16">
        <v>0</v>
      </c>
      <c r="L86" s="22">
        <v>0</v>
      </c>
      <c r="M86" s="17">
        <v>0</v>
      </c>
      <c r="N86" s="17">
        <v>0</v>
      </c>
      <c r="O86" s="72">
        <f t="shared" si="11"/>
        <v>0</v>
      </c>
    </row>
    <row r="87" spans="2:15" ht="18" customHeight="1" x14ac:dyDescent="0.25">
      <c r="B87" s="36" t="s">
        <v>15</v>
      </c>
      <c r="C87" s="14">
        <v>0</v>
      </c>
      <c r="D87" s="14">
        <v>0</v>
      </c>
      <c r="E87" s="14">
        <v>0</v>
      </c>
      <c r="F87" s="28">
        <v>0</v>
      </c>
      <c r="G87" s="15">
        <v>0</v>
      </c>
      <c r="H87" s="15">
        <v>0</v>
      </c>
      <c r="I87" s="25">
        <v>0</v>
      </c>
      <c r="J87" s="16">
        <v>0</v>
      </c>
      <c r="K87" s="16">
        <v>0</v>
      </c>
      <c r="L87" s="22">
        <v>0</v>
      </c>
      <c r="M87" s="17">
        <v>0</v>
      </c>
      <c r="N87" s="17">
        <v>0</v>
      </c>
      <c r="O87" s="72">
        <f t="shared" si="11"/>
        <v>0</v>
      </c>
    </row>
    <row r="88" spans="2:15" ht="18" customHeight="1" x14ac:dyDescent="0.25">
      <c r="B88" s="36" t="s">
        <v>15</v>
      </c>
      <c r="C88" s="14">
        <v>0</v>
      </c>
      <c r="D88" s="14">
        <v>0</v>
      </c>
      <c r="E88" s="14">
        <v>0</v>
      </c>
      <c r="F88" s="28">
        <v>0</v>
      </c>
      <c r="G88" s="15">
        <v>0</v>
      </c>
      <c r="H88" s="15">
        <v>0</v>
      </c>
      <c r="I88" s="25">
        <v>0</v>
      </c>
      <c r="J88" s="16">
        <v>0</v>
      </c>
      <c r="K88" s="16">
        <v>0</v>
      </c>
      <c r="L88" s="22">
        <v>0</v>
      </c>
      <c r="M88" s="17">
        <v>0</v>
      </c>
      <c r="N88" s="17">
        <v>0</v>
      </c>
      <c r="O88" s="72">
        <f t="shared" si="11"/>
        <v>0</v>
      </c>
    </row>
    <row r="89" spans="2:15" ht="18" customHeight="1" x14ac:dyDescent="0.25">
      <c r="B89" s="36" t="s">
        <v>15</v>
      </c>
      <c r="C89" s="14">
        <v>0</v>
      </c>
      <c r="D89" s="14">
        <v>0</v>
      </c>
      <c r="E89" s="14">
        <v>0</v>
      </c>
      <c r="F89" s="28">
        <v>0</v>
      </c>
      <c r="G89" s="15">
        <v>0</v>
      </c>
      <c r="H89" s="15">
        <v>0</v>
      </c>
      <c r="I89" s="25">
        <v>0</v>
      </c>
      <c r="J89" s="16">
        <v>0</v>
      </c>
      <c r="K89" s="16">
        <v>0</v>
      </c>
      <c r="L89" s="22">
        <v>0</v>
      </c>
      <c r="M89" s="17">
        <v>0</v>
      </c>
      <c r="N89" s="17">
        <v>0</v>
      </c>
      <c r="O89" s="72">
        <f t="shared" si="11"/>
        <v>0</v>
      </c>
    </row>
    <row r="90" spans="2:15" ht="21.95" customHeight="1" thickBot="1" x14ac:dyDescent="0.3">
      <c r="B90" s="39" t="s">
        <v>46</v>
      </c>
      <c r="C90" s="29">
        <f>SUM(C82:C89)</f>
        <v>0</v>
      </c>
      <c r="D90" s="29">
        <f>SUM(D82:D89)</f>
        <v>0</v>
      </c>
      <c r="E90" s="29">
        <f t="shared" ref="E90" si="21">SUM(E82:E89)</f>
        <v>0</v>
      </c>
      <c r="F90" s="30">
        <f>SUM(F82:F89)</f>
        <v>0</v>
      </c>
      <c r="G90" s="31">
        <f>SUM(G82:G89)</f>
        <v>0</v>
      </c>
      <c r="H90" s="31">
        <f t="shared" ref="H90" si="22">SUM(H82:H89)</f>
        <v>0</v>
      </c>
      <c r="I90" s="32">
        <f>SUM(I82:I89)</f>
        <v>0</v>
      </c>
      <c r="J90" s="33">
        <f>SUM(J82:J89)</f>
        <v>0</v>
      </c>
      <c r="K90" s="33">
        <f t="shared" ref="K90" si="23">SUM(K82:K89)</f>
        <v>0</v>
      </c>
      <c r="L90" s="34">
        <f>SUM(L82:L89)</f>
        <v>0</v>
      </c>
      <c r="M90" s="35">
        <f>SUM(M82:M89)</f>
        <v>0</v>
      </c>
      <c r="N90" s="35">
        <f>SUM(N82:N89)</f>
        <v>0</v>
      </c>
      <c r="O90" s="19">
        <f t="shared" si="11"/>
        <v>0</v>
      </c>
    </row>
    <row r="91" spans="2:15" ht="18" customHeight="1" x14ac:dyDescent="0.25">
      <c r="B91" s="37" t="s">
        <v>47</v>
      </c>
      <c r="C91" s="10"/>
      <c r="D91" s="10"/>
      <c r="E91" s="10"/>
      <c r="F91" s="27"/>
      <c r="G91" s="11"/>
      <c r="H91" s="11"/>
      <c r="I91" s="24"/>
      <c r="J91" s="12"/>
      <c r="K91" s="12"/>
      <c r="L91" s="21"/>
      <c r="M91" s="13"/>
      <c r="N91" s="13"/>
      <c r="O91" s="73"/>
    </row>
    <row r="92" spans="2:15" ht="18" customHeight="1" x14ac:dyDescent="0.25">
      <c r="B92" s="36" t="s">
        <v>15</v>
      </c>
      <c r="C92" s="14">
        <v>0</v>
      </c>
      <c r="D92" s="14">
        <v>0</v>
      </c>
      <c r="E92" s="14">
        <v>0</v>
      </c>
      <c r="F92" s="14">
        <v>0</v>
      </c>
      <c r="G92" s="14">
        <v>0</v>
      </c>
      <c r="H92" s="14">
        <v>0</v>
      </c>
      <c r="I92" s="14">
        <v>0</v>
      </c>
      <c r="J92" s="14">
        <v>0</v>
      </c>
      <c r="K92" s="14">
        <v>0</v>
      </c>
      <c r="L92" s="14">
        <v>0</v>
      </c>
      <c r="M92" s="14">
        <v>0</v>
      </c>
      <c r="N92" s="14">
        <v>0</v>
      </c>
      <c r="O92" s="72">
        <f t="shared" si="11"/>
        <v>0</v>
      </c>
    </row>
    <row r="93" spans="2:15" ht="18" customHeight="1" x14ac:dyDescent="0.25">
      <c r="B93" s="36" t="s">
        <v>15</v>
      </c>
      <c r="C93" s="14">
        <v>0</v>
      </c>
      <c r="D93" s="14">
        <v>0</v>
      </c>
      <c r="E93" s="14">
        <v>0</v>
      </c>
      <c r="F93" s="14">
        <v>0</v>
      </c>
      <c r="G93" s="14">
        <v>0</v>
      </c>
      <c r="H93" s="14">
        <v>0</v>
      </c>
      <c r="I93" s="14">
        <v>0</v>
      </c>
      <c r="J93" s="14">
        <v>0</v>
      </c>
      <c r="K93" s="14">
        <v>0</v>
      </c>
      <c r="L93" s="14">
        <v>0</v>
      </c>
      <c r="M93" s="14">
        <v>0</v>
      </c>
      <c r="N93" s="14">
        <v>0</v>
      </c>
      <c r="O93" s="72">
        <f t="shared" si="11"/>
        <v>0</v>
      </c>
    </row>
    <row r="94" spans="2:15" ht="18" customHeight="1" x14ac:dyDescent="0.25">
      <c r="B94" s="36" t="s">
        <v>15</v>
      </c>
      <c r="C94" s="14">
        <v>0</v>
      </c>
      <c r="D94" s="14">
        <v>0</v>
      </c>
      <c r="E94" s="14">
        <v>0</v>
      </c>
      <c r="F94" s="14">
        <v>0</v>
      </c>
      <c r="G94" s="14">
        <v>0</v>
      </c>
      <c r="H94" s="14">
        <v>0</v>
      </c>
      <c r="I94" s="14">
        <v>0</v>
      </c>
      <c r="J94" s="14">
        <v>0</v>
      </c>
      <c r="K94" s="14">
        <v>0</v>
      </c>
      <c r="L94" s="14">
        <v>0</v>
      </c>
      <c r="M94" s="14">
        <v>0</v>
      </c>
      <c r="N94" s="14">
        <v>0</v>
      </c>
      <c r="O94" s="72">
        <f t="shared" si="11"/>
        <v>0</v>
      </c>
    </row>
    <row r="95" spans="2:15" ht="18" customHeight="1" x14ac:dyDescent="0.25">
      <c r="B95" s="36" t="s">
        <v>15</v>
      </c>
      <c r="C95" s="14">
        <v>0</v>
      </c>
      <c r="D95" s="14">
        <v>0</v>
      </c>
      <c r="E95" s="14">
        <v>0</v>
      </c>
      <c r="F95" s="14">
        <v>0</v>
      </c>
      <c r="G95" s="14">
        <v>0</v>
      </c>
      <c r="H95" s="14">
        <v>0</v>
      </c>
      <c r="I95" s="14">
        <v>0</v>
      </c>
      <c r="J95" s="14">
        <v>0</v>
      </c>
      <c r="K95" s="14">
        <v>0</v>
      </c>
      <c r="L95" s="14">
        <v>0</v>
      </c>
      <c r="M95" s="14">
        <v>0</v>
      </c>
      <c r="N95" s="14">
        <v>0</v>
      </c>
      <c r="O95" s="72">
        <f t="shared" ref="O95:O100" si="24">SUM(C95:N95)</f>
        <v>0</v>
      </c>
    </row>
    <row r="96" spans="2:15" ht="18" customHeight="1" x14ac:dyDescent="0.25">
      <c r="B96" s="36" t="s">
        <v>15</v>
      </c>
      <c r="C96" s="14">
        <v>0</v>
      </c>
      <c r="D96" s="14">
        <v>0</v>
      </c>
      <c r="E96" s="14">
        <v>0</v>
      </c>
      <c r="F96" s="14">
        <v>0</v>
      </c>
      <c r="G96" s="14">
        <v>0</v>
      </c>
      <c r="H96" s="14">
        <v>0</v>
      </c>
      <c r="I96" s="14">
        <v>0</v>
      </c>
      <c r="J96" s="14">
        <v>0</v>
      </c>
      <c r="K96" s="14">
        <v>0</v>
      </c>
      <c r="L96" s="14">
        <v>0</v>
      </c>
      <c r="M96" s="14">
        <v>0</v>
      </c>
      <c r="N96" s="14">
        <v>0</v>
      </c>
      <c r="O96" s="72">
        <f t="shared" si="24"/>
        <v>0</v>
      </c>
    </row>
    <row r="97" spans="1:15" ht="18" customHeight="1" x14ac:dyDescent="0.25">
      <c r="B97" s="36" t="s">
        <v>15</v>
      </c>
      <c r="C97" s="14">
        <v>0</v>
      </c>
      <c r="D97" s="14">
        <v>0</v>
      </c>
      <c r="E97" s="14">
        <v>0</v>
      </c>
      <c r="F97" s="14">
        <v>0</v>
      </c>
      <c r="G97" s="14">
        <v>0</v>
      </c>
      <c r="H97" s="14">
        <v>0</v>
      </c>
      <c r="I97" s="14">
        <v>0</v>
      </c>
      <c r="J97" s="14">
        <v>0</v>
      </c>
      <c r="K97" s="14">
        <v>0</v>
      </c>
      <c r="L97" s="14">
        <v>0</v>
      </c>
      <c r="M97" s="14">
        <v>0</v>
      </c>
      <c r="N97" s="14">
        <v>0</v>
      </c>
      <c r="O97" s="72">
        <f t="shared" si="24"/>
        <v>0</v>
      </c>
    </row>
    <row r="98" spans="1:15" ht="18" customHeight="1" x14ac:dyDescent="0.25">
      <c r="B98" s="36" t="s">
        <v>15</v>
      </c>
      <c r="C98" s="14">
        <v>0</v>
      </c>
      <c r="D98" s="14">
        <v>0</v>
      </c>
      <c r="E98" s="14">
        <v>0</v>
      </c>
      <c r="F98" s="14">
        <v>0</v>
      </c>
      <c r="G98" s="14">
        <v>0</v>
      </c>
      <c r="H98" s="14">
        <v>0</v>
      </c>
      <c r="I98" s="14">
        <v>0</v>
      </c>
      <c r="J98" s="14">
        <v>0</v>
      </c>
      <c r="K98" s="14">
        <v>0</v>
      </c>
      <c r="L98" s="14">
        <v>0</v>
      </c>
      <c r="M98" s="14">
        <v>0</v>
      </c>
      <c r="N98" s="14">
        <v>0</v>
      </c>
      <c r="O98" s="72">
        <f t="shared" si="24"/>
        <v>0</v>
      </c>
    </row>
    <row r="99" spans="1:15" ht="18" customHeight="1" x14ac:dyDescent="0.25">
      <c r="B99" s="36" t="s">
        <v>15</v>
      </c>
      <c r="C99" s="14">
        <v>0</v>
      </c>
      <c r="D99" s="14">
        <v>0</v>
      </c>
      <c r="E99" s="14">
        <v>0</v>
      </c>
      <c r="F99" s="14">
        <v>0</v>
      </c>
      <c r="G99" s="14">
        <v>0</v>
      </c>
      <c r="H99" s="14">
        <v>0</v>
      </c>
      <c r="I99" s="14">
        <v>0</v>
      </c>
      <c r="J99" s="14">
        <v>0</v>
      </c>
      <c r="K99" s="14">
        <v>0</v>
      </c>
      <c r="L99" s="14">
        <v>0</v>
      </c>
      <c r="M99" s="14">
        <v>0</v>
      </c>
      <c r="N99" s="14">
        <v>0</v>
      </c>
      <c r="O99" s="72">
        <f t="shared" si="24"/>
        <v>0</v>
      </c>
    </row>
    <row r="100" spans="1:15" ht="21.95" customHeight="1" thickBot="1" x14ac:dyDescent="0.3">
      <c r="B100" s="39" t="s">
        <v>48</v>
      </c>
      <c r="C100" s="29">
        <f>SUM(C92:C99)</f>
        <v>0</v>
      </c>
      <c r="D100" s="29">
        <f>SUM(D92:D99)</f>
        <v>0</v>
      </c>
      <c r="E100" s="29">
        <f t="shared" ref="E100" si="25">SUM(E92:E99)</f>
        <v>0</v>
      </c>
      <c r="F100" s="30">
        <f>SUM(F92:F99)</f>
        <v>0</v>
      </c>
      <c r="G100" s="31">
        <f>SUM(G92:G99)</f>
        <v>0</v>
      </c>
      <c r="H100" s="31">
        <f t="shared" ref="H100" si="26">SUM(H92:H99)</f>
        <v>0</v>
      </c>
      <c r="I100" s="32">
        <f>SUM(I92:I99)</f>
        <v>0</v>
      </c>
      <c r="J100" s="33">
        <f>SUM(J92:J99)</f>
        <v>0</v>
      </c>
      <c r="K100" s="33">
        <f t="shared" ref="K100" si="27">SUM(K92:K99)</f>
        <v>0</v>
      </c>
      <c r="L100" s="34">
        <f>SUM(L92:L99)</f>
        <v>0</v>
      </c>
      <c r="M100" s="35">
        <f>SUM(M92:M99)</f>
        <v>0</v>
      </c>
      <c r="N100" s="35">
        <f>SUM(N92:N99)</f>
        <v>0</v>
      </c>
      <c r="O100" s="19">
        <f t="shared" si="24"/>
        <v>0</v>
      </c>
    </row>
    <row r="101" spans="1:15" ht="21.95" customHeight="1" thickBot="1" x14ac:dyDescent="0.3">
      <c r="B101" s="40" t="s">
        <v>52</v>
      </c>
      <c r="C101" s="41">
        <f>SUM(C38,C50,C57,C64,C80,C90,C100)</f>
        <v>0</v>
      </c>
      <c r="D101" s="41">
        <f t="shared" ref="D101:E101" si="28">SUM(D38,D50,D57,D64,D80,D90,D100)</f>
        <v>0</v>
      </c>
      <c r="E101" s="41">
        <f t="shared" si="28"/>
        <v>0</v>
      </c>
      <c r="F101" s="42">
        <f>SUM(F38,F50,F57,F64,F80,F90,F100)</f>
        <v>0</v>
      </c>
      <c r="G101" s="43">
        <f t="shared" ref="G101" si="29">SUM(G38,G50,G57,G64,G80,G90,G100)</f>
        <v>0</v>
      </c>
      <c r="H101" s="43">
        <f t="shared" ref="H101" si="30">SUM(H38,H50,H57,H64,H80,H90,H100)</f>
        <v>0</v>
      </c>
      <c r="I101" s="44">
        <f>SUM(I38,I50,I57,I64,I80,I90,I100)</f>
        <v>0</v>
      </c>
      <c r="J101" s="45">
        <f t="shared" ref="J101" si="31">SUM(J38,J50,J57,J64,J80,J90,J100)</f>
        <v>0</v>
      </c>
      <c r="K101" s="45">
        <f t="shared" ref="K101" si="32">SUM(K38,K50,K57,K64,K80,K90,K100)</f>
        <v>0</v>
      </c>
      <c r="L101" s="46">
        <f>SUM(L38,L50,L57,L64,L80,L90,L100)</f>
        <v>0</v>
      </c>
      <c r="M101" s="47">
        <f t="shared" ref="M101" si="33">SUM(M38,M50,M57,M64,M80,M90,M100)</f>
        <v>0</v>
      </c>
      <c r="N101" s="47">
        <f t="shared" ref="N101" si="34">SUM(N38,N50,N57,N64,N80,N90,N100)</f>
        <v>0</v>
      </c>
      <c r="O101" s="50">
        <f>SUM(C101:N101)</f>
        <v>0</v>
      </c>
    </row>
    <row r="102" spans="1:15" ht="8.1" customHeight="1" x14ac:dyDescent="0.25"/>
    <row r="103" spans="1:15" ht="36" customHeight="1" thickBot="1" x14ac:dyDescent="0.3">
      <c r="B103" s="40" t="s">
        <v>59</v>
      </c>
      <c r="C103" s="41">
        <f t="shared" ref="C103:N103" si="35">SUM(C101,C26)</f>
        <v>0</v>
      </c>
      <c r="D103" s="41">
        <f t="shared" si="35"/>
        <v>0</v>
      </c>
      <c r="E103" s="41">
        <f t="shared" si="35"/>
        <v>0</v>
      </c>
      <c r="F103" s="42">
        <f t="shared" si="35"/>
        <v>0</v>
      </c>
      <c r="G103" s="43">
        <f t="shared" si="35"/>
        <v>0</v>
      </c>
      <c r="H103" s="43">
        <f t="shared" si="35"/>
        <v>0</v>
      </c>
      <c r="I103" s="44">
        <f t="shared" si="35"/>
        <v>0</v>
      </c>
      <c r="J103" s="45">
        <f t="shared" si="35"/>
        <v>0</v>
      </c>
      <c r="K103" s="45">
        <f t="shared" si="35"/>
        <v>0</v>
      </c>
      <c r="L103" s="46">
        <f t="shared" si="35"/>
        <v>0</v>
      </c>
      <c r="M103" s="47">
        <f t="shared" si="35"/>
        <v>0</v>
      </c>
      <c r="N103" s="47">
        <f t="shared" si="35"/>
        <v>0</v>
      </c>
      <c r="O103" s="48">
        <f>SUM(C103:N103)</f>
        <v>0</v>
      </c>
    </row>
    <row r="104" spans="1:15" ht="36" customHeight="1" thickBot="1" x14ac:dyDescent="0.3">
      <c r="B104" s="40" t="s">
        <v>92</v>
      </c>
      <c r="C104" s="67">
        <f>C103</f>
        <v>0</v>
      </c>
      <c r="D104" s="67">
        <f t="shared" ref="D104:N104" si="36">C104+D103</f>
        <v>0</v>
      </c>
      <c r="E104" s="67">
        <f t="shared" si="36"/>
        <v>0</v>
      </c>
      <c r="F104" s="65">
        <f t="shared" si="36"/>
        <v>0</v>
      </c>
      <c r="G104" s="66">
        <f t="shared" si="36"/>
        <v>0</v>
      </c>
      <c r="H104" s="66">
        <f t="shared" si="36"/>
        <v>0</v>
      </c>
      <c r="I104" s="63">
        <f t="shared" si="36"/>
        <v>0</v>
      </c>
      <c r="J104" s="64">
        <f t="shared" si="36"/>
        <v>0</v>
      </c>
      <c r="K104" s="64">
        <f t="shared" si="36"/>
        <v>0</v>
      </c>
      <c r="L104" s="61">
        <f t="shared" si="36"/>
        <v>0</v>
      </c>
      <c r="M104" s="62">
        <f t="shared" si="36"/>
        <v>0</v>
      </c>
      <c r="N104" s="62">
        <f t="shared" si="36"/>
        <v>0</v>
      </c>
    </row>
    <row r="106" spans="1:15" ht="50.1" customHeight="1" x14ac:dyDescent="0.25">
      <c r="A106" s="49"/>
      <c r="B106" s="85" t="s">
        <v>96</v>
      </c>
      <c r="C106" s="85"/>
      <c r="D106" s="85"/>
      <c r="E106" s="85"/>
      <c r="F106" s="85"/>
      <c r="G106" s="85"/>
      <c r="H106" s="85"/>
      <c r="I106" s="85"/>
      <c r="J106" s="85"/>
      <c r="K106" s="85"/>
      <c r="L106" s="85"/>
      <c r="M106" s="85"/>
      <c r="N106" s="85"/>
      <c r="O106" s="85"/>
    </row>
  </sheetData>
  <mergeCells count="1">
    <mergeCell ref="B106:O106"/>
  </mergeCells>
  <hyperlinks>
    <hyperlink ref="B106:O106" r:id="rId1" display="CLICK HERE TO CREATE IN SMARTSHEET" xr:uid="{95597CA5-644D-4D25-9A79-23900F83425D}"/>
  </hyperlinks>
  <pageMargins left="0.7" right="0.7" top="0.75" bottom="0.75" header="0.3" footer="0.3"/>
  <pageSetup paperSize="3" scale="49"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89999084444715716"/>
    <pageSetUpPr fitToPage="1"/>
  </sheetPr>
  <dimension ref="B1:O102"/>
  <sheetViews>
    <sheetView showGridLines="0" workbookViewId="0">
      <selection activeCell="C4" sqref="C4"/>
    </sheetView>
  </sheetViews>
  <sheetFormatPr defaultColWidth="11" defaultRowHeight="15.75" x14ac:dyDescent="0.25"/>
  <cols>
    <col min="1" max="1" width="3" customWidth="1"/>
    <col min="2" max="2" width="33" customWidth="1"/>
    <col min="3" max="15" width="15" customWidth="1"/>
    <col min="16" max="16" width="3" customWidth="1"/>
  </cols>
  <sheetData>
    <row r="1" spans="2:15" s="51" customFormat="1" ht="36" customHeight="1" x14ac:dyDescent="0.25">
      <c r="B1" s="82" t="s">
        <v>100</v>
      </c>
      <c r="C1" s="3"/>
      <c r="D1" s="3"/>
      <c r="E1" s="3"/>
      <c r="F1" s="4"/>
      <c r="G1" s="52"/>
      <c r="H1" s="52"/>
      <c r="I1" s="52"/>
    </row>
    <row r="2" spans="2:15" s="5" customFormat="1" ht="24" customHeight="1" x14ac:dyDescent="0.25">
      <c r="B2" s="53" t="s">
        <v>64</v>
      </c>
      <c r="C2" s="6" t="s">
        <v>2</v>
      </c>
      <c r="D2" s="6" t="s">
        <v>3</v>
      </c>
      <c r="E2" s="6" t="s">
        <v>4</v>
      </c>
      <c r="F2" s="26" t="s">
        <v>5</v>
      </c>
      <c r="G2" s="7" t="s">
        <v>6</v>
      </c>
      <c r="H2" s="7" t="s">
        <v>7</v>
      </c>
      <c r="I2" s="23" t="s">
        <v>8</v>
      </c>
      <c r="J2" s="8" t="s">
        <v>9</v>
      </c>
      <c r="K2" s="8" t="s">
        <v>10</v>
      </c>
      <c r="L2" s="20" t="s">
        <v>11</v>
      </c>
      <c r="M2" s="9" t="s">
        <v>12</v>
      </c>
      <c r="N2" s="9" t="s">
        <v>13</v>
      </c>
      <c r="O2" s="18" t="s">
        <v>14</v>
      </c>
    </row>
    <row r="3" spans="2:15" ht="18" customHeight="1" x14ac:dyDescent="0.25">
      <c r="B3" s="37" t="s">
        <v>50</v>
      </c>
      <c r="C3" s="10"/>
      <c r="D3" s="10"/>
      <c r="E3" s="10"/>
      <c r="F3" s="27"/>
      <c r="G3" s="11"/>
      <c r="H3" s="11"/>
      <c r="I3" s="24"/>
      <c r="J3" s="12"/>
      <c r="K3" s="12"/>
      <c r="L3" s="21"/>
      <c r="M3" s="13"/>
      <c r="N3" s="13"/>
      <c r="O3" s="73"/>
    </row>
    <row r="4" spans="2:15" ht="18" customHeight="1" x14ac:dyDescent="0.25">
      <c r="B4" s="36" t="s">
        <v>78</v>
      </c>
      <c r="C4" s="14">
        <v>0</v>
      </c>
      <c r="D4" s="14">
        <v>0</v>
      </c>
      <c r="E4" s="14">
        <v>0</v>
      </c>
      <c r="F4" s="28">
        <v>0</v>
      </c>
      <c r="G4" s="15">
        <v>0</v>
      </c>
      <c r="H4" s="15">
        <v>0</v>
      </c>
      <c r="I4" s="25">
        <v>0</v>
      </c>
      <c r="J4" s="16">
        <v>0</v>
      </c>
      <c r="K4" s="16">
        <v>0</v>
      </c>
      <c r="L4" s="22">
        <v>0</v>
      </c>
      <c r="M4" s="17">
        <v>0</v>
      </c>
      <c r="N4" s="17">
        <v>0</v>
      </c>
      <c r="O4" s="72">
        <f>SUM(C4:N4)</f>
        <v>0</v>
      </c>
    </row>
    <row r="5" spans="2:15" ht="18" customHeight="1" x14ac:dyDescent="0.25">
      <c r="B5" s="36" t="s">
        <v>55</v>
      </c>
      <c r="C5" s="14">
        <v>0</v>
      </c>
      <c r="D5" s="14">
        <v>0</v>
      </c>
      <c r="E5" s="14">
        <v>0</v>
      </c>
      <c r="F5" s="28">
        <v>0</v>
      </c>
      <c r="G5" s="15">
        <v>0</v>
      </c>
      <c r="H5" s="15">
        <v>0</v>
      </c>
      <c r="I5" s="25">
        <v>0</v>
      </c>
      <c r="J5" s="16">
        <v>0</v>
      </c>
      <c r="K5" s="16">
        <v>0</v>
      </c>
      <c r="L5" s="22">
        <v>0</v>
      </c>
      <c r="M5" s="17">
        <v>0</v>
      </c>
      <c r="N5" s="17">
        <v>0</v>
      </c>
      <c r="O5" s="72">
        <f t="shared" ref="O5:O23" si="0">SUM(C5:N5)</f>
        <v>0</v>
      </c>
    </row>
    <row r="6" spans="2:15" ht="18" customHeight="1" x14ac:dyDescent="0.25">
      <c r="B6" s="36" t="s">
        <v>56</v>
      </c>
      <c r="C6" s="14">
        <v>0</v>
      </c>
      <c r="D6" s="14">
        <v>0</v>
      </c>
      <c r="E6" s="14">
        <v>0</v>
      </c>
      <c r="F6" s="28">
        <v>0</v>
      </c>
      <c r="G6" s="15">
        <v>0</v>
      </c>
      <c r="H6" s="15">
        <v>0</v>
      </c>
      <c r="I6" s="25">
        <v>0</v>
      </c>
      <c r="J6" s="16">
        <v>0</v>
      </c>
      <c r="K6" s="16">
        <v>0</v>
      </c>
      <c r="L6" s="22">
        <v>0</v>
      </c>
      <c r="M6" s="17">
        <v>0</v>
      </c>
      <c r="N6" s="17">
        <v>0</v>
      </c>
      <c r="O6" s="72">
        <f t="shared" si="0"/>
        <v>0</v>
      </c>
    </row>
    <row r="7" spans="2:15" ht="18" customHeight="1" x14ac:dyDescent="0.25">
      <c r="B7" s="36" t="s">
        <v>57</v>
      </c>
      <c r="C7" s="14">
        <v>0</v>
      </c>
      <c r="D7" s="14">
        <v>0</v>
      </c>
      <c r="E7" s="14">
        <v>0</v>
      </c>
      <c r="F7" s="28">
        <v>0</v>
      </c>
      <c r="G7" s="15">
        <v>0</v>
      </c>
      <c r="H7" s="15">
        <v>0</v>
      </c>
      <c r="I7" s="25">
        <v>0</v>
      </c>
      <c r="J7" s="16">
        <v>0</v>
      </c>
      <c r="K7" s="16">
        <v>0</v>
      </c>
      <c r="L7" s="22">
        <v>0</v>
      </c>
      <c r="M7" s="17">
        <v>0</v>
      </c>
      <c r="N7" s="17">
        <v>0</v>
      </c>
      <c r="O7" s="72">
        <f t="shared" si="0"/>
        <v>0</v>
      </c>
    </row>
    <row r="8" spans="2:15" ht="18" customHeight="1" x14ac:dyDescent="0.25">
      <c r="B8" s="36" t="s">
        <v>44</v>
      </c>
      <c r="C8" s="14">
        <v>0</v>
      </c>
      <c r="D8" s="14">
        <v>0</v>
      </c>
      <c r="E8" s="14">
        <v>0</v>
      </c>
      <c r="F8" s="28">
        <v>0</v>
      </c>
      <c r="G8" s="15">
        <v>0</v>
      </c>
      <c r="H8" s="15">
        <v>0</v>
      </c>
      <c r="I8" s="25">
        <v>0</v>
      </c>
      <c r="J8" s="16">
        <v>0</v>
      </c>
      <c r="K8" s="16">
        <v>0</v>
      </c>
      <c r="L8" s="22">
        <v>0</v>
      </c>
      <c r="M8" s="17">
        <v>0</v>
      </c>
      <c r="N8" s="17">
        <v>0</v>
      </c>
      <c r="O8" s="72">
        <f t="shared" si="0"/>
        <v>0</v>
      </c>
    </row>
    <row r="9" spans="2:15" ht="18" customHeight="1" x14ac:dyDescent="0.25">
      <c r="B9" s="36" t="s">
        <v>58</v>
      </c>
      <c r="C9" s="14">
        <v>0</v>
      </c>
      <c r="D9" s="14">
        <v>0</v>
      </c>
      <c r="E9" s="14">
        <v>0</v>
      </c>
      <c r="F9" s="28">
        <v>0</v>
      </c>
      <c r="G9" s="15">
        <v>0</v>
      </c>
      <c r="H9" s="15">
        <v>0</v>
      </c>
      <c r="I9" s="25">
        <v>0</v>
      </c>
      <c r="J9" s="16">
        <v>0</v>
      </c>
      <c r="K9" s="16">
        <v>0</v>
      </c>
      <c r="L9" s="22">
        <v>0</v>
      </c>
      <c r="M9" s="17">
        <v>0</v>
      </c>
      <c r="N9" s="17">
        <v>0</v>
      </c>
      <c r="O9" s="72">
        <f t="shared" si="0"/>
        <v>0</v>
      </c>
    </row>
    <row r="10" spans="2:15" ht="18" customHeight="1" x14ac:dyDescent="0.25">
      <c r="B10" s="36" t="s">
        <v>15</v>
      </c>
      <c r="C10" s="14">
        <v>0</v>
      </c>
      <c r="D10" s="14">
        <v>0</v>
      </c>
      <c r="E10" s="14">
        <v>0</v>
      </c>
      <c r="F10" s="28">
        <v>0</v>
      </c>
      <c r="G10" s="15">
        <v>0</v>
      </c>
      <c r="H10" s="15">
        <v>0</v>
      </c>
      <c r="I10" s="25">
        <v>0</v>
      </c>
      <c r="J10" s="16">
        <v>0</v>
      </c>
      <c r="K10" s="16">
        <v>0</v>
      </c>
      <c r="L10" s="22">
        <v>0</v>
      </c>
      <c r="M10" s="17">
        <v>0</v>
      </c>
      <c r="N10" s="17">
        <v>0</v>
      </c>
      <c r="O10" s="72">
        <f t="shared" si="0"/>
        <v>0</v>
      </c>
    </row>
    <row r="11" spans="2:15" ht="18" customHeight="1" x14ac:dyDescent="0.25">
      <c r="B11" s="36" t="s">
        <v>15</v>
      </c>
      <c r="C11" s="14">
        <v>0</v>
      </c>
      <c r="D11" s="14">
        <v>0</v>
      </c>
      <c r="E11" s="14">
        <v>0</v>
      </c>
      <c r="F11" s="28">
        <v>0</v>
      </c>
      <c r="G11" s="15">
        <v>0</v>
      </c>
      <c r="H11" s="15">
        <v>0</v>
      </c>
      <c r="I11" s="25">
        <v>0</v>
      </c>
      <c r="J11" s="16">
        <v>0</v>
      </c>
      <c r="K11" s="16">
        <v>0</v>
      </c>
      <c r="L11" s="22">
        <v>0</v>
      </c>
      <c r="M11" s="17">
        <v>0</v>
      </c>
      <c r="N11" s="17">
        <v>0</v>
      </c>
      <c r="O11" s="72">
        <f t="shared" si="0"/>
        <v>0</v>
      </c>
    </row>
    <row r="12" spans="2:15" ht="21.95" customHeight="1" thickBot="1" x14ac:dyDescent="0.3">
      <c r="B12" s="39" t="s">
        <v>53</v>
      </c>
      <c r="C12" s="29">
        <f>SUM(C4:C11)</f>
        <v>0</v>
      </c>
      <c r="D12" s="29">
        <f>SUM(D4:D11)</f>
        <v>0</v>
      </c>
      <c r="E12" s="29">
        <f t="shared" ref="E12" si="1">SUM(E4:E11)</f>
        <v>0</v>
      </c>
      <c r="F12" s="30">
        <f>SUM(F4:F11)</f>
        <v>0</v>
      </c>
      <c r="G12" s="31">
        <f>SUM(G4:G11)</f>
        <v>0</v>
      </c>
      <c r="H12" s="31">
        <f t="shared" ref="H12" si="2">SUM(H4:H11)</f>
        <v>0</v>
      </c>
      <c r="I12" s="32">
        <f>SUM(I4:I11)</f>
        <v>0</v>
      </c>
      <c r="J12" s="33">
        <f>SUM(J4:J11)</f>
        <v>0</v>
      </c>
      <c r="K12" s="33">
        <f t="shared" ref="K12" si="3">SUM(K4:K11)</f>
        <v>0</v>
      </c>
      <c r="L12" s="34">
        <f>SUM(L4:L11)</f>
        <v>0</v>
      </c>
      <c r="M12" s="35">
        <f>SUM(M4:M11)</f>
        <v>0</v>
      </c>
      <c r="N12" s="35">
        <f>SUM(N4:N11)</f>
        <v>0</v>
      </c>
      <c r="O12" s="19">
        <f t="shared" si="0"/>
        <v>0</v>
      </c>
    </row>
    <row r="13" spans="2:15" ht="18" customHeight="1" x14ac:dyDescent="0.25">
      <c r="B13" s="37" t="s">
        <v>51</v>
      </c>
      <c r="C13" s="10"/>
      <c r="D13" s="10"/>
      <c r="E13" s="10"/>
      <c r="F13" s="27"/>
      <c r="G13" s="11"/>
      <c r="H13" s="11"/>
      <c r="I13" s="24"/>
      <c r="J13" s="12"/>
      <c r="K13" s="12"/>
      <c r="L13" s="21"/>
      <c r="M13" s="13"/>
      <c r="N13" s="13"/>
      <c r="O13" s="73"/>
    </row>
    <row r="14" spans="2:15" ht="18" customHeight="1" x14ac:dyDescent="0.25">
      <c r="B14" s="36" t="s">
        <v>78</v>
      </c>
      <c r="C14" s="14">
        <v>0</v>
      </c>
      <c r="D14" s="14">
        <v>0</v>
      </c>
      <c r="E14" s="14">
        <v>0</v>
      </c>
      <c r="F14" s="28">
        <v>0</v>
      </c>
      <c r="G14" s="15">
        <v>0</v>
      </c>
      <c r="H14" s="15">
        <v>0</v>
      </c>
      <c r="I14" s="25">
        <v>0</v>
      </c>
      <c r="J14" s="16">
        <v>0</v>
      </c>
      <c r="K14" s="16">
        <v>0</v>
      </c>
      <c r="L14" s="22">
        <v>0</v>
      </c>
      <c r="M14" s="17">
        <v>0</v>
      </c>
      <c r="N14" s="17">
        <v>0</v>
      </c>
      <c r="O14" s="72">
        <f t="shared" si="0"/>
        <v>0</v>
      </c>
    </row>
    <row r="15" spans="2:15" ht="18" customHeight="1" x14ac:dyDescent="0.25">
      <c r="B15" s="36" t="s">
        <v>55</v>
      </c>
      <c r="C15" s="14">
        <v>0</v>
      </c>
      <c r="D15" s="14">
        <v>0</v>
      </c>
      <c r="E15" s="14">
        <v>0</v>
      </c>
      <c r="F15" s="28">
        <v>0</v>
      </c>
      <c r="G15" s="15">
        <v>0</v>
      </c>
      <c r="H15" s="15">
        <v>0</v>
      </c>
      <c r="I15" s="25">
        <v>0</v>
      </c>
      <c r="J15" s="16">
        <v>0</v>
      </c>
      <c r="K15" s="16">
        <v>0</v>
      </c>
      <c r="L15" s="22">
        <v>0</v>
      </c>
      <c r="M15" s="17">
        <v>0</v>
      </c>
      <c r="N15" s="17">
        <v>0</v>
      </c>
      <c r="O15" s="72">
        <f t="shared" si="0"/>
        <v>0</v>
      </c>
    </row>
    <row r="16" spans="2:15" ht="18" customHeight="1" x14ac:dyDescent="0.25">
      <c r="B16" s="36" t="s">
        <v>56</v>
      </c>
      <c r="C16" s="14">
        <v>0</v>
      </c>
      <c r="D16" s="14">
        <v>0</v>
      </c>
      <c r="E16" s="14">
        <v>0</v>
      </c>
      <c r="F16" s="28">
        <v>0</v>
      </c>
      <c r="G16" s="15">
        <v>0</v>
      </c>
      <c r="H16" s="15">
        <v>0</v>
      </c>
      <c r="I16" s="25">
        <v>0</v>
      </c>
      <c r="J16" s="16">
        <v>0</v>
      </c>
      <c r="K16" s="16">
        <v>0</v>
      </c>
      <c r="L16" s="22">
        <v>0</v>
      </c>
      <c r="M16" s="17">
        <v>0</v>
      </c>
      <c r="N16" s="17">
        <v>0</v>
      </c>
      <c r="O16" s="72">
        <f t="shared" si="0"/>
        <v>0</v>
      </c>
    </row>
    <row r="17" spans="2:15" ht="18" customHeight="1" x14ac:dyDescent="0.25">
      <c r="B17" s="36" t="s">
        <v>44</v>
      </c>
      <c r="C17" s="14">
        <v>0</v>
      </c>
      <c r="D17" s="14">
        <v>0</v>
      </c>
      <c r="E17" s="14">
        <v>0</v>
      </c>
      <c r="F17" s="28">
        <v>0</v>
      </c>
      <c r="G17" s="15">
        <v>0</v>
      </c>
      <c r="H17" s="15">
        <v>0</v>
      </c>
      <c r="I17" s="25">
        <v>0</v>
      </c>
      <c r="J17" s="16">
        <v>0</v>
      </c>
      <c r="K17" s="16">
        <v>0</v>
      </c>
      <c r="L17" s="22">
        <v>0</v>
      </c>
      <c r="M17" s="17">
        <v>0</v>
      </c>
      <c r="N17" s="17">
        <v>0</v>
      </c>
      <c r="O17" s="72">
        <f t="shared" si="0"/>
        <v>0</v>
      </c>
    </row>
    <row r="18" spans="2:15" ht="18" customHeight="1" x14ac:dyDescent="0.25">
      <c r="B18" s="36" t="s">
        <v>57</v>
      </c>
      <c r="C18" s="14">
        <v>0</v>
      </c>
      <c r="D18" s="14">
        <v>0</v>
      </c>
      <c r="E18" s="14">
        <v>0</v>
      </c>
      <c r="F18" s="28">
        <v>0</v>
      </c>
      <c r="G18" s="15">
        <v>0</v>
      </c>
      <c r="H18" s="15">
        <v>0</v>
      </c>
      <c r="I18" s="25">
        <v>0</v>
      </c>
      <c r="J18" s="16">
        <v>0</v>
      </c>
      <c r="K18" s="16">
        <v>0</v>
      </c>
      <c r="L18" s="22">
        <v>0</v>
      </c>
      <c r="M18" s="17">
        <v>0</v>
      </c>
      <c r="N18" s="17">
        <v>0</v>
      </c>
      <c r="O18" s="72">
        <f t="shared" si="0"/>
        <v>0</v>
      </c>
    </row>
    <row r="19" spans="2:15" ht="18" customHeight="1" x14ac:dyDescent="0.25">
      <c r="B19" s="36" t="s">
        <v>58</v>
      </c>
      <c r="C19" s="14">
        <v>0</v>
      </c>
      <c r="D19" s="14">
        <v>0</v>
      </c>
      <c r="E19" s="14">
        <v>0</v>
      </c>
      <c r="F19" s="28">
        <v>0</v>
      </c>
      <c r="G19" s="15">
        <v>0</v>
      </c>
      <c r="H19" s="15">
        <v>0</v>
      </c>
      <c r="I19" s="25">
        <v>0</v>
      </c>
      <c r="J19" s="16">
        <v>0</v>
      </c>
      <c r="K19" s="16">
        <v>0</v>
      </c>
      <c r="L19" s="22">
        <v>0</v>
      </c>
      <c r="M19" s="17">
        <v>0</v>
      </c>
      <c r="N19" s="17">
        <v>0</v>
      </c>
      <c r="O19" s="72">
        <f t="shared" si="0"/>
        <v>0</v>
      </c>
    </row>
    <row r="20" spans="2:15" ht="18" customHeight="1" x14ac:dyDescent="0.25">
      <c r="B20" s="36" t="s">
        <v>15</v>
      </c>
      <c r="C20" s="14">
        <v>0</v>
      </c>
      <c r="D20" s="14">
        <v>0</v>
      </c>
      <c r="E20" s="14">
        <v>0</v>
      </c>
      <c r="F20" s="28">
        <v>0</v>
      </c>
      <c r="G20" s="15">
        <v>0</v>
      </c>
      <c r="H20" s="15">
        <v>0</v>
      </c>
      <c r="I20" s="25">
        <v>0</v>
      </c>
      <c r="J20" s="16">
        <v>0</v>
      </c>
      <c r="K20" s="16">
        <v>0</v>
      </c>
      <c r="L20" s="22">
        <v>0</v>
      </c>
      <c r="M20" s="17">
        <v>0</v>
      </c>
      <c r="N20" s="17">
        <v>0</v>
      </c>
      <c r="O20" s="72">
        <f t="shared" si="0"/>
        <v>0</v>
      </c>
    </row>
    <row r="21" spans="2:15" ht="18" customHeight="1" x14ac:dyDescent="0.25">
      <c r="B21" s="36" t="s">
        <v>15</v>
      </c>
      <c r="C21" s="14">
        <v>0</v>
      </c>
      <c r="D21" s="14">
        <v>0</v>
      </c>
      <c r="E21" s="14">
        <v>0</v>
      </c>
      <c r="F21" s="28">
        <v>0</v>
      </c>
      <c r="G21" s="15">
        <v>0</v>
      </c>
      <c r="H21" s="15">
        <v>0</v>
      </c>
      <c r="I21" s="25">
        <v>0</v>
      </c>
      <c r="J21" s="16">
        <v>0</v>
      </c>
      <c r="K21" s="16">
        <v>0</v>
      </c>
      <c r="L21" s="22">
        <v>0</v>
      </c>
      <c r="M21" s="17">
        <v>0</v>
      </c>
      <c r="N21" s="17">
        <v>0</v>
      </c>
      <c r="O21" s="72">
        <f t="shared" si="0"/>
        <v>0</v>
      </c>
    </row>
    <row r="22" spans="2:15" ht="18" customHeight="1" x14ac:dyDescent="0.25">
      <c r="B22" s="36" t="s">
        <v>15</v>
      </c>
      <c r="C22" s="14">
        <v>0</v>
      </c>
      <c r="D22" s="14">
        <v>0</v>
      </c>
      <c r="E22" s="14">
        <v>0</v>
      </c>
      <c r="F22" s="28">
        <v>0</v>
      </c>
      <c r="G22" s="15">
        <v>0</v>
      </c>
      <c r="H22" s="15">
        <v>0</v>
      </c>
      <c r="I22" s="25">
        <v>0</v>
      </c>
      <c r="J22" s="16">
        <v>0</v>
      </c>
      <c r="K22" s="16">
        <v>0</v>
      </c>
      <c r="L22" s="22">
        <v>0</v>
      </c>
      <c r="M22" s="17">
        <v>0</v>
      </c>
      <c r="N22" s="17">
        <v>0</v>
      </c>
      <c r="O22" s="72">
        <f t="shared" si="0"/>
        <v>0</v>
      </c>
    </row>
    <row r="23" spans="2:15" ht="21.95" customHeight="1" thickBot="1" x14ac:dyDescent="0.3">
      <c r="B23" s="39" t="s">
        <v>54</v>
      </c>
      <c r="C23" s="29">
        <f t="shared" ref="C23:N23" si="4">SUM(C14:C22)</f>
        <v>0</v>
      </c>
      <c r="D23" s="29">
        <f t="shared" si="4"/>
        <v>0</v>
      </c>
      <c r="E23" s="29">
        <f t="shared" si="4"/>
        <v>0</v>
      </c>
      <c r="F23" s="30">
        <f t="shared" si="4"/>
        <v>0</v>
      </c>
      <c r="G23" s="31">
        <f t="shared" si="4"/>
        <v>0</v>
      </c>
      <c r="H23" s="31">
        <f t="shared" si="4"/>
        <v>0</v>
      </c>
      <c r="I23" s="32">
        <f t="shared" si="4"/>
        <v>0</v>
      </c>
      <c r="J23" s="33">
        <f t="shared" si="4"/>
        <v>0</v>
      </c>
      <c r="K23" s="33">
        <f t="shared" si="4"/>
        <v>0</v>
      </c>
      <c r="L23" s="34">
        <f t="shared" si="4"/>
        <v>0</v>
      </c>
      <c r="M23" s="35">
        <f t="shared" si="4"/>
        <v>0</v>
      </c>
      <c r="N23" s="35">
        <f t="shared" si="4"/>
        <v>0</v>
      </c>
      <c r="O23" s="19">
        <f t="shared" si="0"/>
        <v>0</v>
      </c>
    </row>
    <row r="24" spans="2:15" ht="21.95" customHeight="1" thickBot="1" x14ac:dyDescent="0.3">
      <c r="B24" s="40" t="s">
        <v>64</v>
      </c>
      <c r="C24" s="41">
        <f>SUM(C12,C23)</f>
        <v>0</v>
      </c>
      <c r="D24" s="41">
        <f t="shared" ref="D24:E24" si="5">SUM(D12,D23)</f>
        <v>0</v>
      </c>
      <c r="E24" s="41">
        <f t="shared" si="5"/>
        <v>0</v>
      </c>
      <c r="F24" s="42">
        <f>SUM(F12,F23)</f>
        <v>0</v>
      </c>
      <c r="G24" s="43">
        <f t="shared" ref="G24:H24" si="6">SUM(G12,G23)</f>
        <v>0</v>
      </c>
      <c r="H24" s="43">
        <f t="shared" si="6"/>
        <v>0</v>
      </c>
      <c r="I24" s="44">
        <f>SUM(I12,I23)</f>
        <v>0</v>
      </c>
      <c r="J24" s="45">
        <f t="shared" ref="J24:K24" si="7">SUM(J12,J23)</f>
        <v>0</v>
      </c>
      <c r="K24" s="45">
        <f t="shared" si="7"/>
        <v>0</v>
      </c>
      <c r="L24" s="46">
        <f>SUM(L12,L23)</f>
        <v>0</v>
      </c>
      <c r="M24" s="47">
        <f t="shared" ref="M24" si="8">SUM(M12,M23)</f>
        <v>0</v>
      </c>
      <c r="N24" s="47">
        <f>SUM(N12,N23)</f>
        <v>0</v>
      </c>
      <c r="O24" s="50">
        <f>SUM(C24:N24)</f>
        <v>0</v>
      </c>
    </row>
    <row r="26" spans="2:15" s="5" customFormat="1" ht="24" customHeight="1" x14ac:dyDescent="0.25">
      <c r="B26" s="53" t="s">
        <v>63</v>
      </c>
      <c r="C26" s="6" t="s">
        <v>2</v>
      </c>
      <c r="D26" s="6" t="s">
        <v>3</v>
      </c>
      <c r="E26" s="6" t="s">
        <v>4</v>
      </c>
      <c r="F26" s="26" t="s">
        <v>5</v>
      </c>
      <c r="G26" s="7" t="s">
        <v>6</v>
      </c>
      <c r="H26" s="7" t="s">
        <v>7</v>
      </c>
      <c r="I26" s="23" t="s">
        <v>8</v>
      </c>
      <c r="J26" s="8" t="s">
        <v>9</v>
      </c>
      <c r="K26" s="8" t="s">
        <v>10</v>
      </c>
      <c r="L26" s="20" t="s">
        <v>11</v>
      </c>
      <c r="M26" s="9" t="s">
        <v>12</v>
      </c>
      <c r="N26" s="9" t="s">
        <v>13</v>
      </c>
      <c r="O26" s="18" t="s">
        <v>14</v>
      </c>
    </row>
    <row r="27" spans="2:15" ht="18" customHeight="1" x14ac:dyDescent="0.25">
      <c r="B27" s="37" t="s">
        <v>79</v>
      </c>
      <c r="C27" s="10"/>
      <c r="D27" s="10"/>
      <c r="E27" s="10"/>
      <c r="F27" s="27"/>
      <c r="G27" s="11"/>
      <c r="H27" s="11"/>
      <c r="I27" s="24"/>
      <c r="J27" s="12"/>
      <c r="K27" s="12"/>
      <c r="L27" s="21"/>
      <c r="M27" s="13"/>
      <c r="N27" s="13"/>
      <c r="O27" s="73"/>
    </row>
    <row r="28" spans="2:15" ht="18" customHeight="1" x14ac:dyDescent="0.25">
      <c r="B28" s="36" t="s">
        <v>16</v>
      </c>
      <c r="C28" s="14">
        <v>0</v>
      </c>
      <c r="D28" s="14">
        <v>0</v>
      </c>
      <c r="E28" s="14">
        <v>0</v>
      </c>
      <c r="F28" s="28">
        <v>0</v>
      </c>
      <c r="G28" s="15">
        <v>0</v>
      </c>
      <c r="H28" s="15">
        <v>0</v>
      </c>
      <c r="I28" s="25">
        <v>0</v>
      </c>
      <c r="J28" s="16">
        <v>0</v>
      </c>
      <c r="K28" s="16">
        <v>0</v>
      </c>
      <c r="L28" s="22">
        <v>0</v>
      </c>
      <c r="M28" s="17">
        <v>0</v>
      </c>
      <c r="N28" s="17">
        <v>0</v>
      </c>
      <c r="O28" s="72">
        <f>SUM(C28:N28)</f>
        <v>0</v>
      </c>
    </row>
    <row r="29" spans="2:15" ht="18" customHeight="1" x14ac:dyDescent="0.25">
      <c r="B29" s="36" t="s">
        <v>17</v>
      </c>
      <c r="C29" s="14">
        <v>0</v>
      </c>
      <c r="D29" s="14">
        <v>0</v>
      </c>
      <c r="E29" s="14">
        <v>0</v>
      </c>
      <c r="F29" s="28">
        <v>0</v>
      </c>
      <c r="G29" s="15">
        <v>0</v>
      </c>
      <c r="H29" s="15">
        <v>0</v>
      </c>
      <c r="I29" s="25">
        <v>0</v>
      </c>
      <c r="J29" s="16">
        <v>0</v>
      </c>
      <c r="K29" s="16">
        <v>0</v>
      </c>
      <c r="L29" s="22">
        <v>0</v>
      </c>
      <c r="M29" s="17">
        <v>0</v>
      </c>
      <c r="N29" s="17">
        <v>0</v>
      </c>
      <c r="O29" s="72">
        <f t="shared" ref="O29:O92" si="9">SUM(C29:N29)</f>
        <v>0</v>
      </c>
    </row>
    <row r="30" spans="2:15" ht="18" customHeight="1" x14ac:dyDescent="0.25">
      <c r="B30" s="36" t="s">
        <v>18</v>
      </c>
      <c r="C30" s="14">
        <v>0</v>
      </c>
      <c r="D30" s="14">
        <v>0</v>
      </c>
      <c r="E30" s="14">
        <v>0</v>
      </c>
      <c r="F30" s="28">
        <v>0</v>
      </c>
      <c r="G30" s="15">
        <v>0</v>
      </c>
      <c r="H30" s="15">
        <v>0</v>
      </c>
      <c r="I30" s="25">
        <v>0</v>
      </c>
      <c r="J30" s="16">
        <v>0</v>
      </c>
      <c r="K30" s="16">
        <v>0</v>
      </c>
      <c r="L30" s="22">
        <v>0</v>
      </c>
      <c r="M30" s="17">
        <v>0</v>
      </c>
      <c r="N30" s="17">
        <v>0</v>
      </c>
      <c r="O30" s="72">
        <f t="shared" si="9"/>
        <v>0</v>
      </c>
    </row>
    <row r="31" spans="2:15" ht="18" customHeight="1" x14ac:dyDescent="0.25">
      <c r="B31" s="36" t="s">
        <v>19</v>
      </c>
      <c r="C31" s="14">
        <v>0</v>
      </c>
      <c r="D31" s="14">
        <v>0</v>
      </c>
      <c r="E31" s="14">
        <v>0</v>
      </c>
      <c r="F31" s="28">
        <v>0</v>
      </c>
      <c r="G31" s="15">
        <v>0</v>
      </c>
      <c r="H31" s="15">
        <v>0</v>
      </c>
      <c r="I31" s="25">
        <v>0</v>
      </c>
      <c r="J31" s="16">
        <v>0</v>
      </c>
      <c r="K31" s="16">
        <v>0</v>
      </c>
      <c r="L31" s="22">
        <v>0</v>
      </c>
      <c r="M31" s="17">
        <v>0</v>
      </c>
      <c r="N31" s="17">
        <v>0</v>
      </c>
      <c r="O31" s="72">
        <f t="shared" si="9"/>
        <v>0</v>
      </c>
    </row>
    <row r="32" spans="2:15" ht="18" customHeight="1" x14ac:dyDescent="0.25">
      <c r="B32" s="36" t="s">
        <v>20</v>
      </c>
      <c r="C32" s="14">
        <v>0</v>
      </c>
      <c r="D32" s="14">
        <v>0</v>
      </c>
      <c r="E32" s="14">
        <v>0</v>
      </c>
      <c r="F32" s="28">
        <v>0</v>
      </c>
      <c r="G32" s="15">
        <v>0</v>
      </c>
      <c r="H32" s="15">
        <v>0</v>
      </c>
      <c r="I32" s="25">
        <v>0</v>
      </c>
      <c r="J32" s="16">
        <v>0</v>
      </c>
      <c r="K32" s="16">
        <v>0</v>
      </c>
      <c r="L32" s="22">
        <v>0</v>
      </c>
      <c r="M32" s="17">
        <v>0</v>
      </c>
      <c r="N32" s="17">
        <v>0</v>
      </c>
      <c r="O32" s="72">
        <f t="shared" si="9"/>
        <v>0</v>
      </c>
    </row>
    <row r="33" spans="2:15" ht="18" customHeight="1" x14ac:dyDescent="0.25">
      <c r="B33" s="36" t="s">
        <v>15</v>
      </c>
      <c r="C33" s="14">
        <v>0</v>
      </c>
      <c r="D33" s="14">
        <v>0</v>
      </c>
      <c r="E33" s="14">
        <v>0</v>
      </c>
      <c r="F33" s="28">
        <v>0</v>
      </c>
      <c r="G33" s="15">
        <v>0</v>
      </c>
      <c r="H33" s="15">
        <v>0</v>
      </c>
      <c r="I33" s="25">
        <v>0</v>
      </c>
      <c r="J33" s="16">
        <v>0</v>
      </c>
      <c r="K33" s="16">
        <v>0</v>
      </c>
      <c r="L33" s="22">
        <v>0</v>
      </c>
      <c r="M33" s="17">
        <v>0</v>
      </c>
      <c r="N33" s="17">
        <v>0</v>
      </c>
      <c r="O33" s="72">
        <f t="shared" si="9"/>
        <v>0</v>
      </c>
    </row>
    <row r="34" spans="2:15" ht="18" customHeight="1" x14ac:dyDescent="0.25">
      <c r="B34" s="36" t="s">
        <v>15</v>
      </c>
      <c r="C34" s="14">
        <v>0</v>
      </c>
      <c r="D34" s="14">
        <v>0</v>
      </c>
      <c r="E34" s="14">
        <v>0</v>
      </c>
      <c r="F34" s="28">
        <v>0</v>
      </c>
      <c r="G34" s="15">
        <v>0</v>
      </c>
      <c r="H34" s="15">
        <v>0</v>
      </c>
      <c r="I34" s="25">
        <v>0</v>
      </c>
      <c r="J34" s="16">
        <v>0</v>
      </c>
      <c r="K34" s="16">
        <v>0</v>
      </c>
      <c r="L34" s="22">
        <v>0</v>
      </c>
      <c r="M34" s="17">
        <v>0</v>
      </c>
      <c r="N34" s="17">
        <v>0</v>
      </c>
      <c r="O34" s="72">
        <f t="shared" si="9"/>
        <v>0</v>
      </c>
    </row>
    <row r="35" spans="2:15" ht="18" customHeight="1" x14ac:dyDescent="0.25">
      <c r="B35" s="36" t="s">
        <v>15</v>
      </c>
      <c r="C35" s="14">
        <v>0</v>
      </c>
      <c r="D35" s="14">
        <v>0</v>
      </c>
      <c r="E35" s="14">
        <v>0</v>
      </c>
      <c r="F35" s="28">
        <v>0</v>
      </c>
      <c r="G35" s="15">
        <v>0</v>
      </c>
      <c r="H35" s="15">
        <v>0</v>
      </c>
      <c r="I35" s="25">
        <v>0</v>
      </c>
      <c r="J35" s="16">
        <v>0</v>
      </c>
      <c r="K35" s="16">
        <v>0</v>
      </c>
      <c r="L35" s="22">
        <v>0</v>
      </c>
      <c r="M35" s="17">
        <v>0</v>
      </c>
      <c r="N35" s="17">
        <v>0</v>
      </c>
      <c r="O35" s="72">
        <f t="shared" si="9"/>
        <v>0</v>
      </c>
    </row>
    <row r="36" spans="2:15" ht="21.95" customHeight="1" thickBot="1" x14ac:dyDescent="0.3">
      <c r="B36" s="39" t="s">
        <v>80</v>
      </c>
      <c r="C36" s="29">
        <f>SUM(C28:C35)</f>
        <v>0</v>
      </c>
      <c r="D36" s="29">
        <f>SUM(D28:D35)</f>
        <v>0</v>
      </c>
      <c r="E36" s="29">
        <f t="shared" ref="E36" si="10">SUM(E28:E35)</f>
        <v>0</v>
      </c>
      <c r="F36" s="30">
        <f>SUM(F28:F35)</f>
        <v>0</v>
      </c>
      <c r="G36" s="31">
        <f>SUM(G28:G35)</f>
        <v>0</v>
      </c>
      <c r="H36" s="31">
        <f t="shared" ref="H36" si="11">SUM(H28:H35)</f>
        <v>0</v>
      </c>
      <c r="I36" s="32">
        <f>SUM(I28:I35)</f>
        <v>0</v>
      </c>
      <c r="J36" s="33">
        <f>SUM(J28:J35)</f>
        <v>0</v>
      </c>
      <c r="K36" s="33">
        <f t="shared" ref="K36" si="12">SUM(K28:K35)</f>
        <v>0</v>
      </c>
      <c r="L36" s="34">
        <f>SUM(L28:L35)</f>
        <v>0</v>
      </c>
      <c r="M36" s="35">
        <f>SUM(M28:M35)</f>
        <v>0</v>
      </c>
      <c r="N36" s="35">
        <f>SUM(N28:N35)</f>
        <v>0</v>
      </c>
      <c r="O36" s="19">
        <f t="shared" si="9"/>
        <v>0</v>
      </c>
    </row>
    <row r="37" spans="2:15" ht="18" customHeight="1" x14ac:dyDescent="0.25">
      <c r="B37" s="37" t="s">
        <v>21</v>
      </c>
      <c r="C37" s="10"/>
      <c r="D37" s="10"/>
      <c r="E37" s="10"/>
      <c r="F37" s="27"/>
      <c r="G37" s="11"/>
      <c r="H37" s="11"/>
      <c r="I37" s="24"/>
      <c r="J37" s="12"/>
      <c r="K37" s="12"/>
      <c r="L37" s="21"/>
      <c r="M37" s="13"/>
      <c r="N37" s="13"/>
      <c r="O37" s="73"/>
    </row>
    <row r="38" spans="2:15" ht="18" customHeight="1" x14ac:dyDescent="0.25">
      <c r="B38" s="36" t="s">
        <v>22</v>
      </c>
      <c r="C38" s="14">
        <v>0</v>
      </c>
      <c r="D38" s="14">
        <v>0</v>
      </c>
      <c r="E38" s="14">
        <v>0</v>
      </c>
      <c r="F38" s="28">
        <v>0</v>
      </c>
      <c r="G38" s="15">
        <v>0</v>
      </c>
      <c r="H38" s="15">
        <v>0</v>
      </c>
      <c r="I38" s="25">
        <v>0</v>
      </c>
      <c r="J38" s="16">
        <v>0</v>
      </c>
      <c r="K38" s="16">
        <v>0</v>
      </c>
      <c r="L38" s="22">
        <v>0</v>
      </c>
      <c r="M38" s="17">
        <v>0</v>
      </c>
      <c r="N38" s="17">
        <v>0</v>
      </c>
      <c r="O38" s="72">
        <f t="shared" si="9"/>
        <v>0</v>
      </c>
    </row>
    <row r="39" spans="2:15" ht="18" customHeight="1" x14ac:dyDescent="0.25">
      <c r="B39" s="36" t="s">
        <v>23</v>
      </c>
      <c r="C39" s="14">
        <v>0</v>
      </c>
      <c r="D39" s="14">
        <v>0</v>
      </c>
      <c r="E39" s="14">
        <v>0</v>
      </c>
      <c r="F39" s="28">
        <v>0</v>
      </c>
      <c r="G39" s="15">
        <v>0</v>
      </c>
      <c r="H39" s="15">
        <v>0</v>
      </c>
      <c r="I39" s="25">
        <v>0</v>
      </c>
      <c r="J39" s="16">
        <v>0</v>
      </c>
      <c r="K39" s="16">
        <v>0</v>
      </c>
      <c r="L39" s="22">
        <v>0</v>
      </c>
      <c r="M39" s="17">
        <v>0</v>
      </c>
      <c r="N39" s="17">
        <v>0</v>
      </c>
      <c r="O39" s="72">
        <f t="shared" si="9"/>
        <v>0</v>
      </c>
    </row>
    <row r="40" spans="2:15" ht="18" customHeight="1" x14ac:dyDescent="0.25">
      <c r="B40" s="36" t="s">
        <v>24</v>
      </c>
      <c r="C40" s="14">
        <v>0</v>
      </c>
      <c r="D40" s="14">
        <v>0</v>
      </c>
      <c r="E40" s="14">
        <v>0</v>
      </c>
      <c r="F40" s="28">
        <v>0</v>
      </c>
      <c r="G40" s="15">
        <v>0</v>
      </c>
      <c r="H40" s="15">
        <v>0</v>
      </c>
      <c r="I40" s="25">
        <v>0</v>
      </c>
      <c r="J40" s="16">
        <v>0</v>
      </c>
      <c r="K40" s="16">
        <v>0</v>
      </c>
      <c r="L40" s="22">
        <v>0</v>
      </c>
      <c r="M40" s="17">
        <v>0</v>
      </c>
      <c r="N40" s="17">
        <v>0</v>
      </c>
      <c r="O40" s="72">
        <f t="shared" si="9"/>
        <v>0</v>
      </c>
    </row>
    <row r="41" spans="2:15" ht="18" customHeight="1" x14ac:dyDescent="0.25">
      <c r="B41" s="36" t="s">
        <v>81</v>
      </c>
      <c r="C41" s="14">
        <v>0</v>
      </c>
      <c r="D41" s="14">
        <v>0</v>
      </c>
      <c r="E41" s="14">
        <v>0</v>
      </c>
      <c r="F41" s="28">
        <v>0</v>
      </c>
      <c r="G41" s="15">
        <v>0</v>
      </c>
      <c r="H41" s="15">
        <v>0</v>
      </c>
      <c r="I41" s="25">
        <v>0</v>
      </c>
      <c r="J41" s="16">
        <v>0</v>
      </c>
      <c r="K41" s="16">
        <v>0</v>
      </c>
      <c r="L41" s="22">
        <v>0</v>
      </c>
      <c r="M41" s="17">
        <v>0</v>
      </c>
      <c r="N41" s="17">
        <v>0</v>
      </c>
      <c r="O41" s="72">
        <f t="shared" si="9"/>
        <v>0</v>
      </c>
    </row>
    <row r="42" spans="2:15" ht="18" customHeight="1" x14ac:dyDescent="0.25">
      <c r="B42" s="36" t="s">
        <v>25</v>
      </c>
      <c r="C42" s="14">
        <v>0</v>
      </c>
      <c r="D42" s="14">
        <v>0</v>
      </c>
      <c r="E42" s="14">
        <v>0</v>
      </c>
      <c r="F42" s="28">
        <v>0</v>
      </c>
      <c r="G42" s="15">
        <v>0</v>
      </c>
      <c r="H42" s="15">
        <v>0</v>
      </c>
      <c r="I42" s="25">
        <v>0</v>
      </c>
      <c r="J42" s="16">
        <v>0</v>
      </c>
      <c r="K42" s="16">
        <v>0</v>
      </c>
      <c r="L42" s="22">
        <v>0</v>
      </c>
      <c r="M42" s="17">
        <v>0</v>
      </c>
      <c r="N42" s="17">
        <v>0</v>
      </c>
      <c r="O42" s="72">
        <f t="shared" si="9"/>
        <v>0</v>
      </c>
    </row>
    <row r="43" spans="2:15" ht="18" customHeight="1" x14ac:dyDescent="0.25">
      <c r="B43" s="36" t="s">
        <v>82</v>
      </c>
      <c r="C43" s="14">
        <v>0</v>
      </c>
      <c r="D43" s="14">
        <v>0</v>
      </c>
      <c r="E43" s="14">
        <v>0</v>
      </c>
      <c r="F43" s="28">
        <v>0</v>
      </c>
      <c r="G43" s="15">
        <v>0</v>
      </c>
      <c r="H43" s="15">
        <v>0</v>
      </c>
      <c r="I43" s="25">
        <v>0</v>
      </c>
      <c r="J43" s="16">
        <v>0</v>
      </c>
      <c r="K43" s="16">
        <v>0</v>
      </c>
      <c r="L43" s="22">
        <v>0</v>
      </c>
      <c r="M43" s="17">
        <v>0</v>
      </c>
      <c r="N43" s="17">
        <v>0</v>
      </c>
      <c r="O43" s="72">
        <f t="shared" si="9"/>
        <v>0</v>
      </c>
    </row>
    <row r="44" spans="2:15" ht="18" customHeight="1" x14ac:dyDescent="0.25">
      <c r="B44" s="36" t="s">
        <v>26</v>
      </c>
      <c r="C44" s="14">
        <v>0</v>
      </c>
      <c r="D44" s="14">
        <v>0</v>
      </c>
      <c r="E44" s="14">
        <v>0</v>
      </c>
      <c r="F44" s="28">
        <v>0</v>
      </c>
      <c r="G44" s="15">
        <v>0</v>
      </c>
      <c r="H44" s="15">
        <v>0</v>
      </c>
      <c r="I44" s="25">
        <v>0</v>
      </c>
      <c r="J44" s="16">
        <v>0</v>
      </c>
      <c r="K44" s="16">
        <v>0</v>
      </c>
      <c r="L44" s="22">
        <v>0</v>
      </c>
      <c r="M44" s="17">
        <v>0</v>
      </c>
      <c r="N44" s="17">
        <v>0</v>
      </c>
      <c r="O44" s="72">
        <f t="shared" si="9"/>
        <v>0</v>
      </c>
    </row>
    <row r="45" spans="2:15" ht="18" customHeight="1" x14ac:dyDescent="0.25">
      <c r="B45" s="36" t="s">
        <v>15</v>
      </c>
      <c r="C45" s="14">
        <v>0</v>
      </c>
      <c r="D45" s="14">
        <v>0</v>
      </c>
      <c r="E45" s="14">
        <v>0</v>
      </c>
      <c r="F45" s="28">
        <v>0</v>
      </c>
      <c r="G45" s="15">
        <v>0</v>
      </c>
      <c r="H45" s="15">
        <v>0</v>
      </c>
      <c r="I45" s="25">
        <v>0</v>
      </c>
      <c r="J45" s="16">
        <v>0</v>
      </c>
      <c r="K45" s="16">
        <v>0</v>
      </c>
      <c r="L45" s="22">
        <v>0</v>
      </c>
      <c r="M45" s="17">
        <v>0</v>
      </c>
      <c r="N45" s="17">
        <v>0</v>
      </c>
      <c r="O45" s="72">
        <f t="shared" si="9"/>
        <v>0</v>
      </c>
    </row>
    <row r="46" spans="2:15" ht="18" customHeight="1" x14ac:dyDescent="0.25">
      <c r="B46" s="36" t="s">
        <v>15</v>
      </c>
      <c r="C46" s="14">
        <v>0</v>
      </c>
      <c r="D46" s="14">
        <v>0</v>
      </c>
      <c r="E46" s="14">
        <v>0</v>
      </c>
      <c r="F46" s="28">
        <v>0</v>
      </c>
      <c r="G46" s="15">
        <v>0</v>
      </c>
      <c r="H46" s="15">
        <v>0</v>
      </c>
      <c r="I46" s="25">
        <v>0</v>
      </c>
      <c r="J46" s="16">
        <v>0</v>
      </c>
      <c r="K46" s="16">
        <v>0</v>
      </c>
      <c r="L46" s="22">
        <v>0</v>
      </c>
      <c r="M46" s="17">
        <v>0</v>
      </c>
      <c r="N46" s="17">
        <v>0</v>
      </c>
      <c r="O46" s="72">
        <f t="shared" si="9"/>
        <v>0</v>
      </c>
    </row>
    <row r="47" spans="2:15" ht="18" customHeight="1" x14ac:dyDescent="0.25">
      <c r="B47" s="36" t="s">
        <v>15</v>
      </c>
      <c r="C47" s="14">
        <v>0</v>
      </c>
      <c r="D47" s="14">
        <v>0</v>
      </c>
      <c r="E47" s="14">
        <v>0</v>
      </c>
      <c r="F47" s="28">
        <v>0</v>
      </c>
      <c r="G47" s="15">
        <v>0</v>
      </c>
      <c r="H47" s="15">
        <v>0</v>
      </c>
      <c r="I47" s="25">
        <v>0</v>
      </c>
      <c r="J47" s="16">
        <v>0</v>
      </c>
      <c r="K47" s="16">
        <v>0</v>
      </c>
      <c r="L47" s="22">
        <v>0</v>
      </c>
      <c r="M47" s="17">
        <v>0</v>
      </c>
      <c r="N47" s="17">
        <v>0</v>
      </c>
      <c r="O47" s="72">
        <f t="shared" si="9"/>
        <v>0</v>
      </c>
    </row>
    <row r="48" spans="2:15" ht="21.95" customHeight="1" thickBot="1" x14ac:dyDescent="0.3">
      <c r="B48" s="39" t="s">
        <v>27</v>
      </c>
      <c r="C48" s="29">
        <f>SUM(C38:C47)</f>
        <v>0</v>
      </c>
      <c r="D48" s="29">
        <f>SUM(D38:D47)</f>
        <v>0</v>
      </c>
      <c r="E48" s="29">
        <f t="shared" ref="E48" si="13">SUM(E38:E47)</f>
        <v>0</v>
      </c>
      <c r="F48" s="30">
        <f>SUM(F38:F47)</f>
        <v>0</v>
      </c>
      <c r="G48" s="31">
        <f>SUM(G38:G47)</f>
        <v>0</v>
      </c>
      <c r="H48" s="31">
        <f t="shared" ref="H48" si="14">SUM(H38:H47)</f>
        <v>0</v>
      </c>
      <c r="I48" s="32">
        <f>SUM(I38:I47)</f>
        <v>0</v>
      </c>
      <c r="J48" s="33">
        <f>SUM(J38:J47)</f>
        <v>0</v>
      </c>
      <c r="K48" s="33">
        <f t="shared" ref="K48" si="15">SUM(K38:K47)</f>
        <v>0</v>
      </c>
      <c r="L48" s="34">
        <f>SUM(L38:L47)</f>
        <v>0</v>
      </c>
      <c r="M48" s="35">
        <f>SUM(M38:M47)</f>
        <v>0</v>
      </c>
      <c r="N48" s="35">
        <f>SUM(N38:N47)</f>
        <v>0</v>
      </c>
      <c r="O48" s="19">
        <f t="shared" si="9"/>
        <v>0</v>
      </c>
    </row>
    <row r="49" spans="2:15" ht="18" customHeight="1" x14ac:dyDescent="0.25">
      <c r="B49" s="37" t="s">
        <v>83</v>
      </c>
      <c r="C49" s="10"/>
      <c r="D49" s="10"/>
      <c r="E49" s="10"/>
      <c r="F49" s="27"/>
      <c r="G49" s="11"/>
      <c r="H49" s="11"/>
      <c r="I49" s="24"/>
      <c r="J49" s="12"/>
      <c r="K49" s="12"/>
      <c r="L49" s="21"/>
      <c r="M49" s="13"/>
      <c r="N49" s="13"/>
      <c r="O49" s="73"/>
    </row>
    <row r="50" spans="2:15" ht="18" customHeight="1" x14ac:dyDescent="0.25">
      <c r="B50" s="36" t="s">
        <v>28</v>
      </c>
      <c r="C50" s="14">
        <v>0</v>
      </c>
      <c r="D50" s="14">
        <v>0</v>
      </c>
      <c r="E50" s="14">
        <v>0</v>
      </c>
      <c r="F50" s="28">
        <v>0</v>
      </c>
      <c r="G50" s="15">
        <v>0</v>
      </c>
      <c r="H50" s="15">
        <v>0</v>
      </c>
      <c r="I50" s="25">
        <v>0</v>
      </c>
      <c r="J50" s="16">
        <v>0</v>
      </c>
      <c r="K50" s="16">
        <v>0</v>
      </c>
      <c r="L50" s="22">
        <v>0</v>
      </c>
      <c r="M50" s="17">
        <v>0</v>
      </c>
      <c r="N50" s="17">
        <v>0</v>
      </c>
      <c r="O50" s="72">
        <f>SUM(C50:N50)</f>
        <v>0</v>
      </c>
    </row>
    <row r="51" spans="2:15" ht="18" customHeight="1" x14ac:dyDescent="0.25">
      <c r="B51" s="36" t="s">
        <v>29</v>
      </c>
      <c r="C51" s="14">
        <v>0</v>
      </c>
      <c r="D51" s="14">
        <v>0</v>
      </c>
      <c r="E51" s="14">
        <v>0</v>
      </c>
      <c r="F51" s="28">
        <v>0</v>
      </c>
      <c r="G51" s="15">
        <v>0</v>
      </c>
      <c r="H51" s="15">
        <v>0</v>
      </c>
      <c r="I51" s="25">
        <v>0</v>
      </c>
      <c r="J51" s="16">
        <v>0</v>
      </c>
      <c r="K51" s="16">
        <v>0</v>
      </c>
      <c r="L51" s="22">
        <v>0</v>
      </c>
      <c r="M51" s="17">
        <v>0</v>
      </c>
      <c r="N51" s="17">
        <v>0</v>
      </c>
      <c r="O51" s="72">
        <f t="shared" si="9"/>
        <v>0</v>
      </c>
    </row>
    <row r="52" spans="2:15" ht="18" customHeight="1" x14ac:dyDescent="0.25">
      <c r="B52" s="36" t="s">
        <v>15</v>
      </c>
      <c r="C52" s="14">
        <v>0</v>
      </c>
      <c r="D52" s="14">
        <v>0</v>
      </c>
      <c r="E52" s="14">
        <v>0</v>
      </c>
      <c r="F52" s="28">
        <v>0</v>
      </c>
      <c r="G52" s="15">
        <v>0</v>
      </c>
      <c r="H52" s="15">
        <v>0</v>
      </c>
      <c r="I52" s="25">
        <v>0</v>
      </c>
      <c r="J52" s="16">
        <v>0</v>
      </c>
      <c r="K52" s="16">
        <v>0</v>
      </c>
      <c r="L52" s="22">
        <v>0</v>
      </c>
      <c r="M52" s="17">
        <v>0</v>
      </c>
      <c r="N52" s="17">
        <v>0</v>
      </c>
      <c r="O52" s="72">
        <f t="shared" si="9"/>
        <v>0</v>
      </c>
    </row>
    <row r="53" spans="2:15" ht="18" customHeight="1" x14ac:dyDescent="0.25">
      <c r="B53" s="36" t="s">
        <v>15</v>
      </c>
      <c r="C53" s="14">
        <v>0</v>
      </c>
      <c r="D53" s="14">
        <v>0</v>
      </c>
      <c r="E53" s="14">
        <v>0</v>
      </c>
      <c r="F53" s="28">
        <v>0</v>
      </c>
      <c r="G53" s="15">
        <v>0</v>
      </c>
      <c r="H53" s="15">
        <v>0</v>
      </c>
      <c r="I53" s="25">
        <v>0</v>
      </c>
      <c r="J53" s="16">
        <v>0</v>
      </c>
      <c r="K53" s="16">
        <v>0</v>
      </c>
      <c r="L53" s="22">
        <v>0</v>
      </c>
      <c r="M53" s="17">
        <v>0</v>
      </c>
      <c r="N53" s="17">
        <v>0</v>
      </c>
      <c r="O53" s="72">
        <f t="shared" si="9"/>
        <v>0</v>
      </c>
    </row>
    <row r="54" spans="2:15" ht="18" customHeight="1" x14ac:dyDescent="0.25">
      <c r="B54" s="36" t="s">
        <v>15</v>
      </c>
      <c r="C54" s="14">
        <v>0</v>
      </c>
      <c r="D54" s="14">
        <v>0</v>
      </c>
      <c r="E54" s="14">
        <v>0</v>
      </c>
      <c r="F54" s="28">
        <v>0</v>
      </c>
      <c r="G54" s="15">
        <v>0</v>
      </c>
      <c r="H54" s="15">
        <v>0</v>
      </c>
      <c r="I54" s="25">
        <v>0</v>
      </c>
      <c r="J54" s="16">
        <v>0</v>
      </c>
      <c r="K54" s="16">
        <v>0</v>
      </c>
      <c r="L54" s="22">
        <v>0</v>
      </c>
      <c r="M54" s="17">
        <v>0</v>
      </c>
      <c r="N54" s="17">
        <v>0</v>
      </c>
      <c r="O54" s="72">
        <f t="shared" si="9"/>
        <v>0</v>
      </c>
    </row>
    <row r="55" spans="2:15" ht="21.95" customHeight="1" thickBot="1" x14ac:dyDescent="0.3">
      <c r="B55" s="39" t="s">
        <v>84</v>
      </c>
      <c r="C55" s="29">
        <f t="shared" ref="C55:N55" si="16">SUM(C50:C54)</f>
        <v>0</v>
      </c>
      <c r="D55" s="29">
        <f t="shared" si="16"/>
        <v>0</v>
      </c>
      <c r="E55" s="29">
        <f t="shared" si="16"/>
        <v>0</v>
      </c>
      <c r="F55" s="30">
        <f t="shared" si="16"/>
        <v>0</v>
      </c>
      <c r="G55" s="31">
        <f t="shared" si="16"/>
        <v>0</v>
      </c>
      <c r="H55" s="31">
        <f t="shared" si="16"/>
        <v>0</v>
      </c>
      <c r="I55" s="32">
        <f t="shared" si="16"/>
        <v>0</v>
      </c>
      <c r="J55" s="33">
        <f t="shared" si="16"/>
        <v>0</v>
      </c>
      <c r="K55" s="33">
        <f t="shared" si="16"/>
        <v>0</v>
      </c>
      <c r="L55" s="34">
        <f t="shared" si="16"/>
        <v>0</v>
      </c>
      <c r="M55" s="35">
        <f t="shared" si="16"/>
        <v>0</v>
      </c>
      <c r="N55" s="35">
        <f t="shared" si="16"/>
        <v>0</v>
      </c>
      <c r="O55" s="19">
        <f t="shared" si="9"/>
        <v>0</v>
      </c>
    </row>
    <row r="56" spans="2:15" ht="18" customHeight="1" x14ac:dyDescent="0.25">
      <c r="B56" s="37" t="s">
        <v>85</v>
      </c>
      <c r="C56" s="10"/>
      <c r="D56" s="10"/>
      <c r="E56" s="10"/>
      <c r="F56" s="27"/>
      <c r="G56" s="11"/>
      <c r="H56" s="11"/>
      <c r="I56" s="24"/>
      <c r="J56" s="12"/>
      <c r="K56" s="12"/>
      <c r="L56" s="21"/>
      <c r="M56" s="13"/>
      <c r="N56" s="13"/>
      <c r="O56" s="73"/>
    </row>
    <row r="57" spans="2:15" ht="18" customHeight="1" x14ac:dyDescent="0.25">
      <c r="B57" s="36" t="s">
        <v>30</v>
      </c>
      <c r="C57" s="14">
        <v>0</v>
      </c>
      <c r="D57" s="14">
        <v>0</v>
      </c>
      <c r="E57" s="14">
        <v>0</v>
      </c>
      <c r="F57" s="28">
        <v>0</v>
      </c>
      <c r="G57" s="15">
        <v>0</v>
      </c>
      <c r="H57" s="15">
        <v>0</v>
      </c>
      <c r="I57" s="25">
        <v>0</v>
      </c>
      <c r="J57" s="16">
        <v>0</v>
      </c>
      <c r="K57" s="16">
        <v>0</v>
      </c>
      <c r="L57" s="22">
        <v>0</v>
      </c>
      <c r="M57" s="17">
        <v>0</v>
      </c>
      <c r="N57" s="17">
        <v>0</v>
      </c>
      <c r="O57" s="72">
        <f t="shared" si="9"/>
        <v>0</v>
      </c>
    </row>
    <row r="58" spans="2:15" ht="18" customHeight="1" x14ac:dyDescent="0.25">
      <c r="B58" s="36" t="s">
        <v>31</v>
      </c>
      <c r="C58" s="14">
        <v>0</v>
      </c>
      <c r="D58" s="14">
        <v>0</v>
      </c>
      <c r="E58" s="14">
        <v>0</v>
      </c>
      <c r="F58" s="28">
        <v>0</v>
      </c>
      <c r="G58" s="15">
        <v>0</v>
      </c>
      <c r="H58" s="15">
        <v>0</v>
      </c>
      <c r="I58" s="25">
        <v>0</v>
      </c>
      <c r="J58" s="16">
        <v>0</v>
      </c>
      <c r="K58" s="16">
        <v>0</v>
      </c>
      <c r="L58" s="22">
        <v>0</v>
      </c>
      <c r="M58" s="17">
        <v>0</v>
      </c>
      <c r="N58" s="17">
        <v>0</v>
      </c>
      <c r="O58" s="72">
        <f t="shared" si="9"/>
        <v>0</v>
      </c>
    </row>
    <row r="59" spans="2:15" ht="18" customHeight="1" x14ac:dyDescent="0.25">
      <c r="B59" s="36" t="s">
        <v>15</v>
      </c>
      <c r="C59" s="14">
        <v>0</v>
      </c>
      <c r="D59" s="14">
        <v>0</v>
      </c>
      <c r="E59" s="14">
        <v>0</v>
      </c>
      <c r="F59" s="28">
        <v>0</v>
      </c>
      <c r="G59" s="15">
        <v>0</v>
      </c>
      <c r="H59" s="15">
        <v>0</v>
      </c>
      <c r="I59" s="25">
        <v>0</v>
      </c>
      <c r="J59" s="16">
        <v>0</v>
      </c>
      <c r="K59" s="16">
        <v>0</v>
      </c>
      <c r="L59" s="22">
        <v>0</v>
      </c>
      <c r="M59" s="17">
        <v>0</v>
      </c>
      <c r="N59" s="17">
        <v>0</v>
      </c>
      <c r="O59" s="72">
        <f t="shared" si="9"/>
        <v>0</v>
      </c>
    </row>
    <row r="60" spans="2:15" ht="18" customHeight="1" x14ac:dyDescent="0.25">
      <c r="B60" s="36" t="s">
        <v>15</v>
      </c>
      <c r="C60" s="14">
        <v>0</v>
      </c>
      <c r="D60" s="14">
        <v>0</v>
      </c>
      <c r="E60" s="14">
        <v>0</v>
      </c>
      <c r="F60" s="28">
        <v>0</v>
      </c>
      <c r="G60" s="15">
        <v>0</v>
      </c>
      <c r="H60" s="15">
        <v>0</v>
      </c>
      <c r="I60" s="25">
        <v>0</v>
      </c>
      <c r="J60" s="16">
        <v>0</v>
      </c>
      <c r="K60" s="16">
        <v>0</v>
      </c>
      <c r="L60" s="22">
        <v>0</v>
      </c>
      <c r="M60" s="17">
        <v>0</v>
      </c>
      <c r="N60" s="17">
        <v>0</v>
      </c>
      <c r="O60" s="72">
        <f t="shared" si="9"/>
        <v>0</v>
      </c>
    </row>
    <row r="61" spans="2:15" ht="18" customHeight="1" x14ac:dyDescent="0.25">
      <c r="B61" s="36" t="s">
        <v>15</v>
      </c>
      <c r="C61" s="14">
        <v>0</v>
      </c>
      <c r="D61" s="14">
        <v>0</v>
      </c>
      <c r="E61" s="14">
        <v>0</v>
      </c>
      <c r="F61" s="28">
        <v>0</v>
      </c>
      <c r="G61" s="15">
        <v>0</v>
      </c>
      <c r="H61" s="15">
        <v>0</v>
      </c>
      <c r="I61" s="25">
        <v>0</v>
      </c>
      <c r="J61" s="16">
        <v>0</v>
      </c>
      <c r="K61" s="16">
        <v>0</v>
      </c>
      <c r="L61" s="22">
        <v>0</v>
      </c>
      <c r="M61" s="17">
        <v>0</v>
      </c>
      <c r="N61" s="17">
        <v>0</v>
      </c>
      <c r="O61" s="72">
        <f t="shared" si="9"/>
        <v>0</v>
      </c>
    </row>
    <row r="62" spans="2:15" ht="21.95" customHeight="1" thickBot="1" x14ac:dyDescent="0.3">
      <c r="B62" s="39" t="s">
        <v>86</v>
      </c>
      <c r="C62" s="29">
        <f t="shared" ref="C62:N62" si="17">SUM(C57:C61)</f>
        <v>0</v>
      </c>
      <c r="D62" s="29">
        <f t="shared" si="17"/>
        <v>0</v>
      </c>
      <c r="E62" s="29">
        <f t="shared" si="17"/>
        <v>0</v>
      </c>
      <c r="F62" s="30">
        <f t="shared" si="17"/>
        <v>0</v>
      </c>
      <c r="G62" s="31">
        <f t="shared" si="17"/>
        <v>0</v>
      </c>
      <c r="H62" s="31">
        <f t="shared" si="17"/>
        <v>0</v>
      </c>
      <c r="I62" s="32">
        <f t="shared" si="17"/>
        <v>0</v>
      </c>
      <c r="J62" s="33">
        <f t="shared" si="17"/>
        <v>0</v>
      </c>
      <c r="K62" s="33">
        <f t="shared" si="17"/>
        <v>0</v>
      </c>
      <c r="L62" s="34">
        <f t="shared" si="17"/>
        <v>0</v>
      </c>
      <c r="M62" s="35">
        <f t="shared" si="17"/>
        <v>0</v>
      </c>
      <c r="N62" s="35">
        <f t="shared" si="17"/>
        <v>0</v>
      </c>
      <c r="O62" s="19">
        <f t="shared" si="9"/>
        <v>0</v>
      </c>
    </row>
    <row r="63" spans="2:15" ht="18" customHeight="1" x14ac:dyDescent="0.25">
      <c r="B63" s="37" t="s">
        <v>32</v>
      </c>
      <c r="C63" s="10"/>
      <c r="D63" s="10"/>
      <c r="E63" s="10"/>
      <c r="F63" s="27"/>
      <c r="G63" s="11"/>
      <c r="H63" s="11"/>
      <c r="I63" s="24"/>
      <c r="J63" s="12"/>
      <c r="K63" s="12"/>
      <c r="L63" s="21"/>
      <c r="M63" s="13"/>
      <c r="N63" s="13"/>
      <c r="O63" s="73"/>
    </row>
    <row r="64" spans="2:15" ht="18" customHeight="1" x14ac:dyDescent="0.25">
      <c r="B64" s="36" t="s">
        <v>87</v>
      </c>
      <c r="C64" s="14">
        <v>0</v>
      </c>
      <c r="D64" s="14">
        <v>0</v>
      </c>
      <c r="E64" s="14">
        <v>0</v>
      </c>
      <c r="F64" s="28">
        <v>0</v>
      </c>
      <c r="G64" s="15">
        <v>0</v>
      </c>
      <c r="H64" s="15">
        <v>0</v>
      </c>
      <c r="I64" s="25">
        <v>0</v>
      </c>
      <c r="J64" s="16">
        <v>0</v>
      </c>
      <c r="K64" s="16">
        <v>0</v>
      </c>
      <c r="L64" s="22">
        <v>0</v>
      </c>
      <c r="M64" s="17">
        <v>0</v>
      </c>
      <c r="N64" s="17">
        <v>0</v>
      </c>
      <c r="O64" s="72">
        <f t="shared" si="9"/>
        <v>0</v>
      </c>
    </row>
    <row r="65" spans="2:15" ht="18" customHeight="1" x14ac:dyDescent="0.25">
      <c r="B65" s="36" t="s">
        <v>33</v>
      </c>
      <c r="C65" s="14">
        <v>0</v>
      </c>
      <c r="D65" s="14">
        <v>0</v>
      </c>
      <c r="E65" s="14">
        <v>0</v>
      </c>
      <c r="F65" s="28">
        <v>0</v>
      </c>
      <c r="G65" s="15">
        <v>0</v>
      </c>
      <c r="H65" s="15">
        <v>0</v>
      </c>
      <c r="I65" s="25">
        <v>0</v>
      </c>
      <c r="J65" s="16">
        <v>0</v>
      </c>
      <c r="K65" s="16">
        <v>0</v>
      </c>
      <c r="L65" s="22">
        <v>0</v>
      </c>
      <c r="M65" s="17">
        <v>0</v>
      </c>
      <c r="N65" s="17">
        <v>0</v>
      </c>
      <c r="O65" s="72">
        <f t="shared" si="9"/>
        <v>0</v>
      </c>
    </row>
    <row r="66" spans="2:15" ht="18" customHeight="1" x14ac:dyDescent="0.25">
      <c r="B66" s="36" t="s">
        <v>34</v>
      </c>
      <c r="C66" s="14">
        <v>0</v>
      </c>
      <c r="D66" s="14">
        <v>0</v>
      </c>
      <c r="E66" s="14">
        <v>0</v>
      </c>
      <c r="F66" s="28">
        <v>0</v>
      </c>
      <c r="G66" s="15">
        <v>0</v>
      </c>
      <c r="H66" s="15">
        <v>0</v>
      </c>
      <c r="I66" s="25">
        <v>0</v>
      </c>
      <c r="J66" s="16">
        <v>0</v>
      </c>
      <c r="K66" s="16">
        <v>0</v>
      </c>
      <c r="L66" s="22">
        <v>0</v>
      </c>
      <c r="M66" s="17">
        <v>0</v>
      </c>
      <c r="N66" s="17">
        <v>0</v>
      </c>
      <c r="O66" s="72">
        <f>SUM(C66:N66)</f>
        <v>0</v>
      </c>
    </row>
    <row r="67" spans="2:15" ht="18" customHeight="1" x14ac:dyDescent="0.25">
      <c r="B67" s="36" t="s">
        <v>35</v>
      </c>
      <c r="C67" s="14">
        <v>0</v>
      </c>
      <c r="D67" s="14">
        <v>0</v>
      </c>
      <c r="E67" s="14">
        <v>0</v>
      </c>
      <c r="F67" s="28">
        <v>0</v>
      </c>
      <c r="G67" s="15">
        <v>0</v>
      </c>
      <c r="H67" s="15">
        <v>0</v>
      </c>
      <c r="I67" s="25">
        <v>0</v>
      </c>
      <c r="J67" s="16">
        <v>0</v>
      </c>
      <c r="K67" s="16">
        <v>0</v>
      </c>
      <c r="L67" s="22">
        <v>0</v>
      </c>
      <c r="M67" s="17">
        <v>0</v>
      </c>
      <c r="N67" s="17">
        <v>0</v>
      </c>
      <c r="O67" s="72">
        <f t="shared" si="9"/>
        <v>0</v>
      </c>
    </row>
    <row r="68" spans="2:15" ht="18" customHeight="1" x14ac:dyDescent="0.25">
      <c r="B68" s="36" t="s">
        <v>36</v>
      </c>
      <c r="C68" s="14">
        <v>0</v>
      </c>
      <c r="D68" s="14">
        <v>0</v>
      </c>
      <c r="E68" s="14">
        <v>0</v>
      </c>
      <c r="F68" s="28">
        <v>0</v>
      </c>
      <c r="G68" s="15">
        <v>0</v>
      </c>
      <c r="H68" s="15">
        <v>0</v>
      </c>
      <c r="I68" s="25">
        <v>0</v>
      </c>
      <c r="J68" s="16">
        <v>0</v>
      </c>
      <c r="K68" s="16">
        <v>0</v>
      </c>
      <c r="L68" s="22">
        <v>0</v>
      </c>
      <c r="M68" s="17">
        <v>0</v>
      </c>
      <c r="N68" s="17">
        <v>0</v>
      </c>
      <c r="O68" s="72">
        <f t="shared" si="9"/>
        <v>0</v>
      </c>
    </row>
    <row r="69" spans="2:15" ht="18" customHeight="1" x14ac:dyDescent="0.25">
      <c r="B69" s="36" t="s">
        <v>88</v>
      </c>
      <c r="C69" s="14">
        <v>0</v>
      </c>
      <c r="D69" s="14">
        <v>0</v>
      </c>
      <c r="E69" s="14">
        <v>0</v>
      </c>
      <c r="F69" s="28">
        <v>0</v>
      </c>
      <c r="G69" s="15">
        <v>0</v>
      </c>
      <c r="H69" s="15">
        <v>0</v>
      </c>
      <c r="I69" s="25">
        <v>0</v>
      </c>
      <c r="J69" s="16">
        <v>0</v>
      </c>
      <c r="K69" s="16">
        <v>0</v>
      </c>
      <c r="L69" s="22">
        <v>0</v>
      </c>
      <c r="M69" s="17">
        <v>0</v>
      </c>
      <c r="N69" s="17">
        <v>0</v>
      </c>
      <c r="O69" s="72">
        <f t="shared" si="9"/>
        <v>0</v>
      </c>
    </row>
    <row r="70" spans="2:15" ht="18" customHeight="1" x14ac:dyDescent="0.25">
      <c r="B70" s="36" t="s">
        <v>37</v>
      </c>
      <c r="C70" s="14">
        <v>0</v>
      </c>
      <c r="D70" s="14">
        <v>0</v>
      </c>
      <c r="E70" s="14">
        <v>0</v>
      </c>
      <c r="F70" s="28">
        <v>0</v>
      </c>
      <c r="G70" s="15">
        <v>0</v>
      </c>
      <c r="H70" s="15">
        <v>0</v>
      </c>
      <c r="I70" s="25">
        <v>0</v>
      </c>
      <c r="J70" s="16">
        <v>0</v>
      </c>
      <c r="K70" s="16">
        <v>0</v>
      </c>
      <c r="L70" s="22">
        <v>0</v>
      </c>
      <c r="M70" s="17">
        <v>0</v>
      </c>
      <c r="N70" s="17">
        <v>0</v>
      </c>
      <c r="O70" s="72">
        <f t="shared" si="9"/>
        <v>0</v>
      </c>
    </row>
    <row r="71" spans="2:15" ht="18" customHeight="1" x14ac:dyDescent="0.25">
      <c r="B71" s="36" t="s">
        <v>89</v>
      </c>
      <c r="C71" s="14">
        <v>0</v>
      </c>
      <c r="D71" s="14">
        <v>0</v>
      </c>
      <c r="E71" s="14">
        <v>0</v>
      </c>
      <c r="F71" s="28">
        <v>0</v>
      </c>
      <c r="G71" s="15">
        <v>0</v>
      </c>
      <c r="H71" s="15">
        <v>0</v>
      </c>
      <c r="I71" s="25">
        <v>0</v>
      </c>
      <c r="J71" s="16">
        <v>0</v>
      </c>
      <c r="K71" s="16">
        <v>0</v>
      </c>
      <c r="L71" s="22">
        <v>0</v>
      </c>
      <c r="M71" s="17">
        <v>0</v>
      </c>
      <c r="N71" s="17">
        <v>0</v>
      </c>
      <c r="O71" s="72">
        <f t="shared" si="9"/>
        <v>0</v>
      </c>
    </row>
    <row r="72" spans="2:15" ht="18" customHeight="1" x14ac:dyDescent="0.25">
      <c r="B72" s="36" t="s">
        <v>90</v>
      </c>
      <c r="C72" s="14">
        <v>0</v>
      </c>
      <c r="D72" s="14">
        <v>0</v>
      </c>
      <c r="E72" s="14">
        <v>0</v>
      </c>
      <c r="F72" s="28">
        <v>0</v>
      </c>
      <c r="G72" s="15">
        <v>0</v>
      </c>
      <c r="H72" s="15">
        <v>0</v>
      </c>
      <c r="I72" s="25">
        <v>0</v>
      </c>
      <c r="J72" s="16">
        <v>0</v>
      </c>
      <c r="K72" s="16">
        <v>0</v>
      </c>
      <c r="L72" s="22">
        <v>0</v>
      </c>
      <c r="M72" s="17">
        <v>0</v>
      </c>
      <c r="N72" s="17">
        <v>0</v>
      </c>
      <c r="O72" s="72">
        <f t="shared" si="9"/>
        <v>0</v>
      </c>
    </row>
    <row r="73" spans="2:15" ht="18" customHeight="1" x14ac:dyDescent="0.25">
      <c r="B73" s="36" t="s">
        <v>38</v>
      </c>
      <c r="C73" s="14">
        <v>0</v>
      </c>
      <c r="D73" s="14">
        <v>0</v>
      </c>
      <c r="E73" s="14">
        <v>0</v>
      </c>
      <c r="F73" s="28">
        <v>0</v>
      </c>
      <c r="G73" s="15">
        <v>0</v>
      </c>
      <c r="H73" s="15">
        <v>0</v>
      </c>
      <c r="I73" s="25">
        <v>0</v>
      </c>
      <c r="J73" s="16">
        <v>0</v>
      </c>
      <c r="K73" s="16">
        <v>0</v>
      </c>
      <c r="L73" s="22">
        <v>0</v>
      </c>
      <c r="M73" s="17">
        <v>0</v>
      </c>
      <c r="N73" s="17">
        <v>0</v>
      </c>
      <c r="O73" s="72">
        <f t="shared" si="9"/>
        <v>0</v>
      </c>
    </row>
    <row r="74" spans="2:15" ht="18" customHeight="1" x14ac:dyDescent="0.25">
      <c r="B74" s="36" t="s">
        <v>39</v>
      </c>
      <c r="C74" s="14">
        <v>0</v>
      </c>
      <c r="D74" s="14">
        <v>0</v>
      </c>
      <c r="E74" s="14">
        <v>0</v>
      </c>
      <c r="F74" s="28">
        <v>0</v>
      </c>
      <c r="G74" s="15">
        <v>0</v>
      </c>
      <c r="H74" s="15">
        <v>0</v>
      </c>
      <c r="I74" s="25">
        <v>0</v>
      </c>
      <c r="J74" s="16">
        <v>0</v>
      </c>
      <c r="K74" s="16">
        <v>0</v>
      </c>
      <c r="L74" s="22">
        <v>0</v>
      </c>
      <c r="M74" s="17">
        <v>0</v>
      </c>
      <c r="N74" s="17">
        <v>0</v>
      </c>
      <c r="O74" s="72">
        <f t="shared" si="9"/>
        <v>0</v>
      </c>
    </row>
    <row r="75" spans="2:15" ht="18" customHeight="1" x14ac:dyDescent="0.25">
      <c r="B75" s="36" t="s">
        <v>15</v>
      </c>
      <c r="C75" s="14">
        <v>0</v>
      </c>
      <c r="D75" s="14">
        <v>0</v>
      </c>
      <c r="E75" s="14">
        <v>0</v>
      </c>
      <c r="F75" s="28">
        <v>0</v>
      </c>
      <c r="G75" s="15">
        <v>0</v>
      </c>
      <c r="H75" s="15">
        <v>0</v>
      </c>
      <c r="I75" s="25">
        <v>0</v>
      </c>
      <c r="J75" s="16">
        <v>0</v>
      </c>
      <c r="K75" s="16">
        <v>0</v>
      </c>
      <c r="L75" s="22">
        <v>0</v>
      </c>
      <c r="M75" s="17">
        <v>0</v>
      </c>
      <c r="N75" s="17">
        <v>0</v>
      </c>
      <c r="O75" s="72">
        <f t="shared" si="9"/>
        <v>0</v>
      </c>
    </row>
    <row r="76" spans="2:15" ht="18" customHeight="1" x14ac:dyDescent="0.25">
      <c r="B76" s="36" t="s">
        <v>15</v>
      </c>
      <c r="C76" s="14">
        <v>0</v>
      </c>
      <c r="D76" s="14">
        <v>0</v>
      </c>
      <c r="E76" s="14">
        <v>0</v>
      </c>
      <c r="F76" s="28">
        <v>0</v>
      </c>
      <c r="G76" s="15">
        <v>0</v>
      </c>
      <c r="H76" s="15">
        <v>0</v>
      </c>
      <c r="I76" s="25">
        <v>0</v>
      </c>
      <c r="J76" s="16">
        <v>0</v>
      </c>
      <c r="K76" s="16">
        <v>0</v>
      </c>
      <c r="L76" s="22">
        <v>0</v>
      </c>
      <c r="M76" s="17">
        <v>0</v>
      </c>
      <c r="N76" s="17">
        <v>0</v>
      </c>
      <c r="O76" s="72">
        <f t="shared" si="9"/>
        <v>0</v>
      </c>
    </row>
    <row r="77" spans="2:15" ht="18" customHeight="1" x14ac:dyDescent="0.25">
      <c r="B77" s="36" t="s">
        <v>15</v>
      </c>
      <c r="C77" s="14">
        <v>0</v>
      </c>
      <c r="D77" s="14">
        <v>0</v>
      </c>
      <c r="E77" s="14">
        <v>0</v>
      </c>
      <c r="F77" s="28">
        <v>0</v>
      </c>
      <c r="G77" s="15">
        <v>0</v>
      </c>
      <c r="H77" s="15">
        <v>0</v>
      </c>
      <c r="I77" s="25">
        <v>0</v>
      </c>
      <c r="J77" s="16">
        <v>0</v>
      </c>
      <c r="K77" s="16">
        <v>0</v>
      </c>
      <c r="L77" s="22">
        <v>0</v>
      </c>
      <c r="M77" s="17">
        <v>0</v>
      </c>
      <c r="N77" s="17">
        <v>0</v>
      </c>
      <c r="O77" s="72">
        <f t="shared" si="9"/>
        <v>0</v>
      </c>
    </row>
    <row r="78" spans="2:15" ht="21.95" customHeight="1" thickBot="1" x14ac:dyDescent="0.3">
      <c r="B78" s="39" t="s">
        <v>40</v>
      </c>
      <c r="C78" s="29">
        <f t="shared" ref="C78:N78" si="18">SUM(C64:C77)</f>
        <v>0</v>
      </c>
      <c r="D78" s="29">
        <f t="shared" si="18"/>
        <v>0</v>
      </c>
      <c r="E78" s="29">
        <f t="shared" si="18"/>
        <v>0</v>
      </c>
      <c r="F78" s="30">
        <f t="shared" si="18"/>
        <v>0</v>
      </c>
      <c r="G78" s="31">
        <f t="shared" si="18"/>
        <v>0</v>
      </c>
      <c r="H78" s="31">
        <f t="shared" si="18"/>
        <v>0</v>
      </c>
      <c r="I78" s="32">
        <f t="shared" si="18"/>
        <v>0</v>
      </c>
      <c r="J78" s="33">
        <f t="shared" si="18"/>
        <v>0</v>
      </c>
      <c r="K78" s="33">
        <f t="shared" si="18"/>
        <v>0</v>
      </c>
      <c r="L78" s="34">
        <f t="shared" si="18"/>
        <v>0</v>
      </c>
      <c r="M78" s="35">
        <f t="shared" si="18"/>
        <v>0</v>
      </c>
      <c r="N78" s="35">
        <f t="shared" si="18"/>
        <v>0</v>
      </c>
      <c r="O78" s="19">
        <f t="shared" si="9"/>
        <v>0</v>
      </c>
    </row>
    <row r="79" spans="2:15" ht="18" customHeight="1" x14ac:dyDescent="0.25">
      <c r="B79" s="37" t="s">
        <v>41</v>
      </c>
      <c r="C79" s="10"/>
      <c r="D79" s="10"/>
      <c r="E79" s="10"/>
      <c r="F79" s="27"/>
      <c r="G79" s="11"/>
      <c r="H79" s="11"/>
      <c r="I79" s="24"/>
      <c r="J79" s="12"/>
      <c r="K79" s="12"/>
      <c r="L79" s="21"/>
      <c r="M79" s="13"/>
      <c r="N79" s="13"/>
      <c r="O79" s="73"/>
    </row>
    <row r="80" spans="2:15" ht="18" customHeight="1" x14ac:dyDescent="0.25">
      <c r="B80" s="36" t="s">
        <v>42</v>
      </c>
      <c r="C80" s="14">
        <v>0</v>
      </c>
      <c r="D80" s="14">
        <v>0</v>
      </c>
      <c r="E80" s="14">
        <v>0</v>
      </c>
      <c r="F80" s="28">
        <v>0</v>
      </c>
      <c r="G80" s="15">
        <v>0</v>
      </c>
      <c r="H80" s="15">
        <v>0</v>
      </c>
      <c r="I80" s="25">
        <v>0</v>
      </c>
      <c r="J80" s="16">
        <v>0</v>
      </c>
      <c r="K80" s="16">
        <v>0</v>
      </c>
      <c r="L80" s="22">
        <v>0</v>
      </c>
      <c r="M80" s="17">
        <v>0</v>
      </c>
      <c r="N80" s="17">
        <v>0</v>
      </c>
      <c r="O80" s="72">
        <f t="shared" si="9"/>
        <v>0</v>
      </c>
    </row>
    <row r="81" spans="2:15" ht="18" customHeight="1" x14ac:dyDescent="0.25">
      <c r="B81" s="36" t="s">
        <v>43</v>
      </c>
      <c r="C81" s="14">
        <v>0</v>
      </c>
      <c r="D81" s="14">
        <v>0</v>
      </c>
      <c r="E81" s="14">
        <v>0</v>
      </c>
      <c r="F81" s="28">
        <v>0</v>
      </c>
      <c r="G81" s="15">
        <v>0</v>
      </c>
      <c r="H81" s="15">
        <v>0</v>
      </c>
      <c r="I81" s="25">
        <v>0</v>
      </c>
      <c r="J81" s="16">
        <v>0</v>
      </c>
      <c r="K81" s="16">
        <v>0</v>
      </c>
      <c r="L81" s="22">
        <v>0</v>
      </c>
      <c r="M81" s="17">
        <v>0</v>
      </c>
      <c r="N81" s="17">
        <v>0</v>
      </c>
      <c r="O81" s="72">
        <f t="shared" si="9"/>
        <v>0</v>
      </c>
    </row>
    <row r="82" spans="2:15" ht="18" customHeight="1" x14ac:dyDescent="0.25">
      <c r="B82" s="36" t="s">
        <v>91</v>
      </c>
      <c r="C82" s="14">
        <v>0</v>
      </c>
      <c r="D82" s="14">
        <v>0</v>
      </c>
      <c r="E82" s="14">
        <v>0</v>
      </c>
      <c r="F82" s="28">
        <v>0</v>
      </c>
      <c r="G82" s="15">
        <v>0</v>
      </c>
      <c r="H82" s="15">
        <v>0</v>
      </c>
      <c r="I82" s="25">
        <v>0</v>
      </c>
      <c r="J82" s="16">
        <v>0</v>
      </c>
      <c r="K82" s="16">
        <v>0</v>
      </c>
      <c r="L82" s="22">
        <v>0</v>
      </c>
      <c r="M82" s="17">
        <v>0</v>
      </c>
      <c r="N82" s="17">
        <v>0</v>
      </c>
      <c r="O82" s="72">
        <f t="shared" si="9"/>
        <v>0</v>
      </c>
    </row>
    <row r="83" spans="2:15" ht="18" customHeight="1" x14ac:dyDescent="0.25">
      <c r="B83" s="36" t="s">
        <v>44</v>
      </c>
      <c r="C83" s="14">
        <v>0</v>
      </c>
      <c r="D83" s="14">
        <v>0</v>
      </c>
      <c r="E83" s="14">
        <v>0</v>
      </c>
      <c r="F83" s="28">
        <v>0</v>
      </c>
      <c r="G83" s="15">
        <v>0</v>
      </c>
      <c r="H83" s="15">
        <v>0</v>
      </c>
      <c r="I83" s="25">
        <v>0</v>
      </c>
      <c r="J83" s="16">
        <v>0</v>
      </c>
      <c r="K83" s="16">
        <v>0</v>
      </c>
      <c r="L83" s="22">
        <v>0</v>
      </c>
      <c r="M83" s="17">
        <v>0</v>
      </c>
      <c r="N83" s="17">
        <v>0</v>
      </c>
      <c r="O83" s="72">
        <f t="shared" si="9"/>
        <v>0</v>
      </c>
    </row>
    <row r="84" spans="2:15" ht="18" customHeight="1" x14ac:dyDescent="0.25">
      <c r="B84" s="36" t="s">
        <v>45</v>
      </c>
      <c r="C84" s="14">
        <v>0</v>
      </c>
      <c r="D84" s="14">
        <v>0</v>
      </c>
      <c r="E84" s="14">
        <v>0</v>
      </c>
      <c r="F84" s="28">
        <v>0</v>
      </c>
      <c r="G84" s="15">
        <v>0</v>
      </c>
      <c r="H84" s="15">
        <v>0</v>
      </c>
      <c r="I84" s="25">
        <v>0</v>
      </c>
      <c r="J84" s="16">
        <v>0</v>
      </c>
      <c r="K84" s="16">
        <v>0</v>
      </c>
      <c r="L84" s="22">
        <v>0</v>
      </c>
      <c r="M84" s="17">
        <v>0</v>
      </c>
      <c r="N84" s="17">
        <v>0</v>
      </c>
      <c r="O84" s="72">
        <f t="shared" si="9"/>
        <v>0</v>
      </c>
    </row>
    <row r="85" spans="2:15" ht="18" customHeight="1" x14ac:dyDescent="0.25">
      <c r="B85" s="36" t="s">
        <v>15</v>
      </c>
      <c r="C85" s="14">
        <v>0</v>
      </c>
      <c r="D85" s="14">
        <v>0</v>
      </c>
      <c r="E85" s="14">
        <v>0</v>
      </c>
      <c r="F85" s="28">
        <v>0</v>
      </c>
      <c r="G85" s="15">
        <v>0</v>
      </c>
      <c r="H85" s="15">
        <v>0</v>
      </c>
      <c r="I85" s="25">
        <v>0</v>
      </c>
      <c r="J85" s="16">
        <v>0</v>
      </c>
      <c r="K85" s="16">
        <v>0</v>
      </c>
      <c r="L85" s="22">
        <v>0</v>
      </c>
      <c r="M85" s="17">
        <v>0</v>
      </c>
      <c r="N85" s="17">
        <v>0</v>
      </c>
      <c r="O85" s="72">
        <f t="shared" si="9"/>
        <v>0</v>
      </c>
    </row>
    <row r="86" spans="2:15" ht="18" customHeight="1" x14ac:dyDescent="0.25">
      <c r="B86" s="36" t="s">
        <v>15</v>
      </c>
      <c r="C86" s="14">
        <v>0</v>
      </c>
      <c r="D86" s="14">
        <v>0</v>
      </c>
      <c r="E86" s="14">
        <v>0</v>
      </c>
      <c r="F86" s="28">
        <v>0</v>
      </c>
      <c r="G86" s="15">
        <v>0</v>
      </c>
      <c r="H86" s="15">
        <v>0</v>
      </c>
      <c r="I86" s="25">
        <v>0</v>
      </c>
      <c r="J86" s="16">
        <v>0</v>
      </c>
      <c r="K86" s="16">
        <v>0</v>
      </c>
      <c r="L86" s="22">
        <v>0</v>
      </c>
      <c r="M86" s="17">
        <v>0</v>
      </c>
      <c r="N86" s="17">
        <v>0</v>
      </c>
      <c r="O86" s="72">
        <f t="shared" si="9"/>
        <v>0</v>
      </c>
    </row>
    <row r="87" spans="2:15" ht="18" customHeight="1" x14ac:dyDescent="0.25">
      <c r="B87" s="36" t="s">
        <v>15</v>
      </c>
      <c r="C87" s="14">
        <v>0</v>
      </c>
      <c r="D87" s="14">
        <v>0</v>
      </c>
      <c r="E87" s="14">
        <v>0</v>
      </c>
      <c r="F87" s="28">
        <v>0</v>
      </c>
      <c r="G87" s="15">
        <v>0</v>
      </c>
      <c r="H87" s="15">
        <v>0</v>
      </c>
      <c r="I87" s="25">
        <v>0</v>
      </c>
      <c r="J87" s="16">
        <v>0</v>
      </c>
      <c r="K87" s="16">
        <v>0</v>
      </c>
      <c r="L87" s="22">
        <v>0</v>
      </c>
      <c r="M87" s="17">
        <v>0</v>
      </c>
      <c r="N87" s="17">
        <v>0</v>
      </c>
      <c r="O87" s="72">
        <f t="shared" si="9"/>
        <v>0</v>
      </c>
    </row>
    <row r="88" spans="2:15" ht="21.95" customHeight="1" thickBot="1" x14ac:dyDescent="0.3">
      <c r="B88" s="39" t="s">
        <v>46</v>
      </c>
      <c r="C88" s="29">
        <f>SUM(C80:C87)</f>
        <v>0</v>
      </c>
      <c r="D88" s="29">
        <f>SUM(D80:D87)</f>
        <v>0</v>
      </c>
      <c r="E88" s="29">
        <f t="shared" ref="E88" si="19">SUM(E80:E87)</f>
        <v>0</v>
      </c>
      <c r="F88" s="30">
        <f>SUM(F80:F87)</f>
        <v>0</v>
      </c>
      <c r="G88" s="31">
        <f>SUM(G80:G87)</f>
        <v>0</v>
      </c>
      <c r="H88" s="31">
        <f t="shared" ref="H88" si="20">SUM(H80:H87)</f>
        <v>0</v>
      </c>
      <c r="I88" s="32">
        <f>SUM(I80:I87)</f>
        <v>0</v>
      </c>
      <c r="J88" s="33">
        <f>SUM(J80:J87)</f>
        <v>0</v>
      </c>
      <c r="K88" s="33">
        <f t="shared" ref="K88" si="21">SUM(K80:K87)</f>
        <v>0</v>
      </c>
      <c r="L88" s="34">
        <f>SUM(L80:L87)</f>
        <v>0</v>
      </c>
      <c r="M88" s="35">
        <f>SUM(M80:M87)</f>
        <v>0</v>
      </c>
      <c r="N88" s="35">
        <f>SUM(N80:N87)</f>
        <v>0</v>
      </c>
      <c r="O88" s="19">
        <f t="shared" si="9"/>
        <v>0</v>
      </c>
    </row>
    <row r="89" spans="2:15" ht="18" customHeight="1" x14ac:dyDescent="0.25">
      <c r="B89" s="37" t="s">
        <v>47</v>
      </c>
      <c r="C89" s="10"/>
      <c r="D89" s="10"/>
      <c r="E89" s="10"/>
      <c r="F89" s="27"/>
      <c r="G89" s="11"/>
      <c r="H89" s="11"/>
      <c r="I89" s="24"/>
      <c r="J89" s="12"/>
      <c r="K89" s="12"/>
      <c r="L89" s="21"/>
      <c r="M89" s="13"/>
      <c r="N89" s="13"/>
      <c r="O89" s="73"/>
    </row>
    <row r="90" spans="2:15" ht="18" customHeight="1" x14ac:dyDescent="0.25">
      <c r="B90" s="36" t="s">
        <v>15</v>
      </c>
      <c r="C90" s="14">
        <v>0</v>
      </c>
      <c r="D90" s="14">
        <v>0</v>
      </c>
      <c r="E90" s="14">
        <v>0</v>
      </c>
      <c r="F90" s="28">
        <v>0</v>
      </c>
      <c r="G90" s="15">
        <v>0</v>
      </c>
      <c r="H90" s="15">
        <v>0</v>
      </c>
      <c r="I90" s="25">
        <v>0</v>
      </c>
      <c r="J90" s="16">
        <v>0</v>
      </c>
      <c r="K90" s="16">
        <v>0</v>
      </c>
      <c r="L90" s="22">
        <v>0</v>
      </c>
      <c r="M90" s="17">
        <v>0</v>
      </c>
      <c r="N90" s="17">
        <v>0</v>
      </c>
      <c r="O90" s="72">
        <f t="shared" si="9"/>
        <v>0</v>
      </c>
    </row>
    <row r="91" spans="2:15" ht="18" customHeight="1" x14ac:dyDescent="0.25">
      <c r="B91" s="36" t="s">
        <v>15</v>
      </c>
      <c r="C91" s="14">
        <v>0</v>
      </c>
      <c r="D91" s="14">
        <v>0</v>
      </c>
      <c r="E91" s="14">
        <v>0</v>
      </c>
      <c r="F91" s="28">
        <v>0</v>
      </c>
      <c r="G91" s="15">
        <v>0</v>
      </c>
      <c r="H91" s="15">
        <v>0</v>
      </c>
      <c r="I91" s="25">
        <v>0</v>
      </c>
      <c r="J91" s="16">
        <v>0</v>
      </c>
      <c r="K91" s="16">
        <v>0</v>
      </c>
      <c r="L91" s="22">
        <v>0</v>
      </c>
      <c r="M91" s="17">
        <v>0</v>
      </c>
      <c r="N91" s="17">
        <v>0</v>
      </c>
      <c r="O91" s="72">
        <f t="shared" si="9"/>
        <v>0</v>
      </c>
    </row>
    <row r="92" spans="2:15" ht="18" customHeight="1" x14ac:dyDescent="0.25">
      <c r="B92" s="36" t="s">
        <v>15</v>
      </c>
      <c r="C92" s="14">
        <v>0</v>
      </c>
      <c r="D92" s="14">
        <v>0</v>
      </c>
      <c r="E92" s="14">
        <v>0</v>
      </c>
      <c r="F92" s="28">
        <v>0</v>
      </c>
      <c r="G92" s="15">
        <v>0</v>
      </c>
      <c r="H92" s="15">
        <v>0</v>
      </c>
      <c r="I92" s="25">
        <v>0</v>
      </c>
      <c r="J92" s="16">
        <v>0</v>
      </c>
      <c r="K92" s="16">
        <v>0</v>
      </c>
      <c r="L92" s="22">
        <v>0</v>
      </c>
      <c r="M92" s="17">
        <v>0</v>
      </c>
      <c r="N92" s="17">
        <v>0</v>
      </c>
      <c r="O92" s="72">
        <f t="shared" si="9"/>
        <v>0</v>
      </c>
    </row>
    <row r="93" spans="2:15" ht="18" customHeight="1" x14ac:dyDescent="0.25">
      <c r="B93" s="36" t="s">
        <v>15</v>
      </c>
      <c r="C93" s="14">
        <v>0</v>
      </c>
      <c r="D93" s="14">
        <v>0</v>
      </c>
      <c r="E93" s="14">
        <v>0</v>
      </c>
      <c r="F93" s="28">
        <v>0</v>
      </c>
      <c r="G93" s="15">
        <v>0</v>
      </c>
      <c r="H93" s="15">
        <v>0</v>
      </c>
      <c r="I93" s="25">
        <v>0</v>
      </c>
      <c r="J93" s="16">
        <v>0</v>
      </c>
      <c r="K93" s="16">
        <v>0</v>
      </c>
      <c r="L93" s="22">
        <v>0</v>
      </c>
      <c r="M93" s="17">
        <v>0</v>
      </c>
      <c r="N93" s="17">
        <v>0</v>
      </c>
      <c r="O93" s="72">
        <f t="shared" ref="O93:O98" si="22">SUM(C93:N93)</f>
        <v>0</v>
      </c>
    </row>
    <row r="94" spans="2:15" ht="18" customHeight="1" x14ac:dyDescent="0.25">
      <c r="B94" s="36" t="s">
        <v>15</v>
      </c>
      <c r="C94" s="14">
        <v>0</v>
      </c>
      <c r="D94" s="14">
        <v>0</v>
      </c>
      <c r="E94" s="14">
        <v>0</v>
      </c>
      <c r="F94" s="28">
        <v>0</v>
      </c>
      <c r="G94" s="15">
        <v>0</v>
      </c>
      <c r="H94" s="15">
        <v>0</v>
      </c>
      <c r="I94" s="25">
        <v>0</v>
      </c>
      <c r="J94" s="16">
        <v>0</v>
      </c>
      <c r="K94" s="16">
        <v>0</v>
      </c>
      <c r="L94" s="22">
        <v>0</v>
      </c>
      <c r="M94" s="17">
        <v>0</v>
      </c>
      <c r="N94" s="17">
        <v>0</v>
      </c>
      <c r="O94" s="72">
        <f t="shared" si="22"/>
        <v>0</v>
      </c>
    </row>
    <row r="95" spans="2:15" ht="18" customHeight="1" x14ac:dyDescent="0.25">
      <c r="B95" s="36" t="s">
        <v>15</v>
      </c>
      <c r="C95" s="14">
        <v>0</v>
      </c>
      <c r="D95" s="14">
        <v>0</v>
      </c>
      <c r="E95" s="14">
        <v>0</v>
      </c>
      <c r="F95" s="28">
        <v>0</v>
      </c>
      <c r="G95" s="15">
        <v>0</v>
      </c>
      <c r="H95" s="15">
        <v>0</v>
      </c>
      <c r="I95" s="25">
        <v>0</v>
      </c>
      <c r="J95" s="16">
        <v>0</v>
      </c>
      <c r="K95" s="16">
        <v>0</v>
      </c>
      <c r="L95" s="22">
        <v>0</v>
      </c>
      <c r="M95" s="17">
        <v>0</v>
      </c>
      <c r="N95" s="17">
        <v>0</v>
      </c>
      <c r="O95" s="72">
        <f t="shared" si="22"/>
        <v>0</v>
      </c>
    </row>
    <row r="96" spans="2:15" ht="18" customHeight="1" x14ac:dyDescent="0.25">
      <c r="B96" s="36" t="s">
        <v>15</v>
      </c>
      <c r="C96" s="14">
        <v>0</v>
      </c>
      <c r="D96" s="14">
        <v>0</v>
      </c>
      <c r="E96" s="14">
        <v>0</v>
      </c>
      <c r="F96" s="28">
        <v>0</v>
      </c>
      <c r="G96" s="15">
        <v>0</v>
      </c>
      <c r="H96" s="15">
        <v>0</v>
      </c>
      <c r="I96" s="25">
        <v>0</v>
      </c>
      <c r="J96" s="16">
        <v>0</v>
      </c>
      <c r="K96" s="16">
        <v>0</v>
      </c>
      <c r="L96" s="22">
        <v>0</v>
      </c>
      <c r="M96" s="17">
        <v>0</v>
      </c>
      <c r="N96" s="17">
        <v>0</v>
      </c>
      <c r="O96" s="72">
        <f t="shared" si="22"/>
        <v>0</v>
      </c>
    </row>
    <row r="97" spans="2:15" ht="18" customHeight="1" x14ac:dyDescent="0.25">
      <c r="B97" s="36" t="s">
        <v>15</v>
      </c>
      <c r="C97" s="14">
        <v>0</v>
      </c>
      <c r="D97" s="14">
        <v>0</v>
      </c>
      <c r="E97" s="14">
        <v>0</v>
      </c>
      <c r="F97" s="28">
        <v>0</v>
      </c>
      <c r="G97" s="15">
        <v>0</v>
      </c>
      <c r="H97" s="15">
        <v>0</v>
      </c>
      <c r="I97" s="25">
        <v>0</v>
      </c>
      <c r="J97" s="16">
        <v>0</v>
      </c>
      <c r="K97" s="16">
        <v>0</v>
      </c>
      <c r="L97" s="22">
        <v>0</v>
      </c>
      <c r="M97" s="17">
        <v>0</v>
      </c>
      <c r="N97" s="17">
        <v>0</v>
      </c>
      <c r="O97" s="72">
        <f t="shared" si="22"/>
        <v>0</v>
      </c>
    </row>
    <row r="98" spans="2:15" ht="21.95" customHeight="1" thickBot="1" x14ac:dyDescent="0.3">
      <c r="B98" s="39" t="s">
        <v>48</v>
      </c>
      <c r="C98" s="29">
        <f>SUM(C90:C97)</f>
        <v>0</v>
      </c>
      <c r="D98" s="29">
        <f>SUM(D90:D97)</f>
        <v>0</v>
      </c>
      <c r="E98" s="29">
        <f t="shared" ref="E98" si="23">SUM(E90:E97)</f>
        <v>0</v>
      </c>
      <c r="F98" s="30">
        <f>SUM(F90:F97)</f>
        <v>0</v>
      </c>
      <c r="G98" s="31">
        <f>SUM(G90:G97)</f>
        <v>0</v>
      </c>
      <c r="H98" s="31">
        <f t="shared" ref="H98" si="24">SUM(H90:H97)</f>
        <v>0</v>
      </c>
      <c r="I98" s="32">
        <f>SUM(I90:I97)</f>
        <v>0</v>
      </c>
      <c r="J98" s="33">
        <f>SUM(J90:J97)</f>
        <v>0</v>
      </c>
      <c r="K98" s="33">
        <f t="shared" ref="K98" si="25">SUM(K90:K97)</f>
        <v>0</v>
      </c>
      <c r="L98" s="34">
        <f>SUM(L90:L97)</f>
        <v>0</v>
      </c>
      <c r="M98" s="35">
        <f>SUM(M90:M97)</f>
        <v>0</v>
      </c>
      <c r="N98" s="35">
        <f>SUM(N90:N97)</f>
        <v>0</v>
      </c>
      <c r="O98" s="19">
        <f t="shared" si="22"/>
        <v>0</v>
      </c>
    </row>
    <row r="99" spans="2:15" ht="21.95" customHeight="1" thickBot="1" x14ac:dyDescent="0.3">
      <c r="B99" s="40" t="s">
        <v>63</v>
      </c>
      <c r="C99" s="41">
        <f>SUM(C36,C48,C55,C62,C78,C88,C98)</f>
        <v>0</v>
      </c>
      <c r="D99" s="41">
        <f t="shared" ref="D99:E99" si="26">SUM(D36,D48,D55,D62,D78,D88,D98)</f>
        <v>0</v>
      </c>
      <c r="E99" s="41">
        <f t="shared" si="26"/>
        <v>0</v>
      </c>
      <c r="F99" s="42">
        <f>SUM(F36,F48,F55,F62,F78,F88,F98)</f>
        <v>0</v>
      </c>
      <c r="G99" s="43">
        <f t="shared" ref="G99:H99" si="27">SUM(G36,G48,G55,G62,G78,G88,G98)</f>
        <v>0</v>
      </c>
      <c r="H99" s="43">
        <f t="shared" si="27"/>
        <v>0</v>
      </c>
      <c r="I99" s="44">
        <f>SUM(I36,I48,I55,I62,I78,I88,I98)</f>
        <v>0</v>
      </c>
      <c r="J99" s="45">
        <f t="shared" ref="J99:K99" si="28">SUM(J36,J48,J55,J62,J78,J88,J98)</f>
        <v>0</v>
      </c>
      <c r="K99" s="45">
        <f t="shared" si="28"/>
        <v>0</v>
      </c>
      <c r="L99" s="46">
        <f>SUM(L36,L48,L55,L62,L78,L88,L98)</f>
        <v>0</v>
      </c>
      <c r="M99" s="47">
        <f t="shared" ref="M99:N99" si="29">SUM(M36,M48,M55,M62,M78,M88,M98)</f>
        <v>0</v>
      </c>
      <c r="N99" s="47">
        <f t="shared" si="29"/>
        <v>0</v>
      </c>
      <c r="O99" s="50">
        <f>SUM(C99:N99)</f>
        <v>0</v>
      </c>
    </row>
    <row r="100" spans="2:15" ht="8.1" customHeight="1" x14ac:dyDescent="0.25"/>
    <row r="101" spans="2:15" ht="36" customHeight="1" thickBot="1" x14ac:dyDescent="0.3">
      <c r="B101" s="40" t="s">
        <v>62</v>
      </c>
      <c r="C101" s="41">
        <f t="shared" ref="C101:N101" si="30">SUM(C99,C24)</f>
        <v>0</v>
      </c>
      <c r="D101" s="41">
        <f t="shared" si="30"/>
        <v>0</v>
      </c>
      <c r="E101" s="41">
        <f t="shared" si="30"/>
        <v>0</v>
      </c>
      <c r="F101" s="42">
        <f t="shared" si="30"/>
        <v>0</v>
      </c>
      <c r="G101" s="43">
        <f t="shared" si="30"/>
        <v>0</v>
      </c>
      <c r="H101" s="43">
        <f t="shared" si="30"/>
        <v>0</v>
      </c>
      <c r="I101" s="44">
        <f t="shared" si="30"/>
        <v>0</v>
      </c>
      <c r="J101" s="45">
        <f t="shared" si="30"/>
        <v>0</v>
      </c>
      <c r="K101" s="45">
        <f t="shared" si="30"/>
        <v>0</v>
      </c>
      <c r="L101" s="46">
        <f t="shared" si="30"/>
        <v>0</v>
      </c>
      <c r="M101" s="47">
        <f t="shared" si="30"/>
        <v>0</v>
      </c>
      <c r="N101" s="47">
        <f t="shared" si="30"/>
        <v>0</v>
      </c>
      <c r="O101" s="48">
        <f>SUM(C101:N101)</f>
        <v>0</v>
      </c>
    </row>
    <row r="102" spans="2:15" ht="36" customHeight="1" thickBot="1" x14ac:dyDescent="0.3">
      <c r="B102" s="40" t="s">
        <v>93</v>
      </c>
      <c r="C102" s="67">
        <f>C101</f>
        <v>0</v>
      </c>
      <c r="D102" s="67">
        <f t="shared" ref="D102:N102" si="31">C102+D101</f>
        <v>0</v>
      </c>
      <c r="E102" s="67">
        <f t="shared" si="31"/>
        <v>0</v>
      </c>
      <c r="F102" s="65">
        <f t="shared" si="31"/>
        <v>0</v>
      </c>
      <c r="G102" s="66">
        <f t="shared" si="31"/>
        <v>0</v>
      </c>
      <c r="H102" s="66">
        <f t="shared" si="31"/>
        <v>0</v>
      </c>
      <c r="I102" s="63">
        <f t="shared" si="31"/>
        <v>0</v>
      </c>
      <c r="J102" s="64">
        <f t="shared" si="31"/>
        <v>0</v>
      </c>
      <c r="K102" s="64">
        <f t="shared" si="31"/>
        <v>0</v>
      </c>
      <c r="L102" s="61">
        <f t="shared" si="31"/>
        <v>0</v>
      </c>
      <c r="M102" s="62">
        <f t="shared" si="31"/>
        <v>0</v>
      </c>
      <c r="N102" s="62">
        <f t="shared" si="31"/>
        <v>0</v>
      </c>
    </row>
  </sheetData>
  <pageMargins left="0.7" right="0.7" top="0.75" bottom="0.75" header="0.3" footer="0.3"/>
  <pageSetup paperSize="4" scale="48"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B1:O102"/>
  <sheetViews>
    <sheetView showGridLines="0" workbookViewId="0">
      <selection activeCell="D47" sqref="D47"/>
    </sheetView>
  </sheetViews>
  <sheetFormatPr defaultColWidth="11" defaultRowHeight="15.75" x14ac:dyDescent="0.25"/>
  <cols>
    <col min="1" max="1" width="3" customWidth="1"/>
    <col min="2" max="2" width="33" customWidth="1"/>
    <col min="3" max="15" width="15" customWidth="1"/>
    <col min="16" max="16" width="3" customWidth="1"/>
  </cols>
  <sheetData>
    <row r="1" spans="2:15" s="51" customFormat="1" ht="36" customHeight="1" x14ac:dyDescent="0.25">
      <c r="B1" s="82" t="s">
        <v>101</v>
      </c>
      <c r="C1" s="78" t="s">
        <v>77</v>
      </c>
      <c r="D1" s="3"/>
      <c r="E1" s="3"/>
      <c r="F1" s="4"/>
      <c r="G1" s="52"/>
      <c r="H1" s="52"/>
      <c r="I1" s="52"/>
    </row>
    <row r="2" spans="2:15" s="5" customFormat="1" ht="24" customHeight="1" x14ac:dyDescent="0.25">
      <c r="B2" s="53" t="s">
        <v>67</v>
      </c>
      <c r="C2" s="6" t="s">
        <v>2</v>
      </c>
      <c r="D2" s="6" t="s">
        <v>3</v>
      </c>
      <c r="E2" s="6" t="s">
        <v>4</v>
      </c>
      <c r="F2" s="26" t="s">
        <v>5</v>
      </c>
      <c r="G2" s="7" t="s">
        <v>6</v>
      </c>
      <c r="H2" s="7" t="s">
        <v>7</v>
      </c>
      <c r="I2" s="23" t="s">
        <v>8</v>
      </c>
      <c r="J2" s="8" t="s">
        <v>9</v>
      </c>
      <c r="K2" s="8" t="s">
        <v>10</v>
      </c>
      <c r="L2" s="20" t="s">
        <v>11</v>
      </c>
      <c r="M2" s="9" t="s">
        <v>12</v>
      </c>
      <c r="N2" s="9" t="s">
        <v>13</v>
      </c>
      <c r="O2" s="18" t="s">
        <v>14</v>
      </c>
    </row>
    <row r="3" spans="2:15" ht="18" customHeight="1" x14ac:dyDescent="0.25">
      <c r="B3" s="37" t="s">
        <v>50</v>
      </c>
      <c r="C3" s="10"/>
      <c r="D3" s="10"/>
      <c r="E3" s="10"/>
      <c r="F3" s="27"/>
      <c r="G3" s="11"/>
      <c r="H3" s="11"/>
      <c r="I3" s="24"/>
      <c r="J3" s="12"/>
      <c r="K3" s="12"/>
      <c r="L3" s="21"/>
      <c r="M3" s="13"/>
      <c r="N3" s="13"/>
      <c r="O3" s="73"/>
    </row>
    <row r="4" spans="2:15" ht="18" customHeight="1" x14ac:dyDescent="0.25">
      <c r="B4" s="36" t="s">
        <v>78</v>
      </c>
      <c r="C4" s="14">
        <f>'Business Expense BUDGET'!C6-'Business Expense ACTUAL'!C4</f>
        <v>0</v>
      </c>
      <c r="D4" s="14">
        <f>'Business Expense BUDGET'!D6-'Business Expense ACTUAL'!D4</f>
        <v>0</v>
      </c>
      <c r="E4" s="14">
        <f>'Business Expense BUDGET'!E6-'Business Expense ACTUAL'!E4</f>
        <v>0</v>
      </c>
      <c r="F4" s="28">
        <f>'Business Expense BUDGET'!F6-'Business Expense ACTUAL'!F4</f>
        <v>0</v>
      </c>
      <c r="G4" s="28">
        <f>'Business Expense BUDGET'!G6-'Business Expense ACTUAL'!G4</f>
        <v>0</v>
      </c>
      <c r="H4" s="28">
        <f>'Business Expense BUDGET'!H6-'Business Expense ACTUAL'!H4</f>
        <v>0</v>
      </c>
      <c r="I4" s="25">
        <f>'Business Expense BUDGET'!I6-'Business Expense ACTUAL'!I4</f>
        <v>0</v>
      </c>
      <c r="J4" s="25">
        <f>'Business Expense BUDGET'!J6-'Business Expense ACTUAL'!J4</f>
        <v>0</v>
      </c>
      <c r="K4" s="25">
        <f>'Business Expense BUDGET'!K6-'Business Expense ACTUAL'!K4</f>
        <v>0</v>
      </c>
      <c r="L4" s="22">
        <f>'Business Expense BUDGET'!L6-'Business Expense ACTUAL'!L4</f>
        <v>0</v>
      </c>
      <c r="M4" s="22">
        <f>'Business Expense BUDGET'!M6-'Business Expense ACTUAL'!M4</f>
        <v>0</v>
      </c>
      <c r="N4" s="22">
        <f>'Business Expense BUDGET'!N6-'Business Expense ACTUAL'!N4</f>
        <v>0</v>
      </c>
      <c r="O4" s="72">
        <f>SUM(C4:N4)</f>
        <v>0</v>
      </c>
    </row>
    <row r="5" spans="2:15" ht="18" customHeight="1" x14ac:dyDescent="0.25">
      <c r="B5" s="36" t="s">
        <v>55</v>
      </c>
      <c r="C5" s="14">
        <f>'Business Expense BUDGET'!C7-'Business Expense ACTUAL'!C5</f>
        <v>0</v>
      </c>
      <c r="D5" s="14">
        <f>'Business Expense BUDGET'!D7-'Business Expense ACTUAL'!D5</f>
        <v>0</v>
      </c>
      <c r="E5" s="14">
        <f>'Business Expense BUDGET'!E7-'Business Expense ACTUAL'!E5</f>
        <v>0</v>
      </c>
      <c r="F5" s="28">
        <f>'Business Expense BUDGET'!F7-'Business Expense ACTUAL'!F5</f>
        <v>0</v>
      </c>
      <c r="G5" s="28">
        <f>'Business Expense BUDGET'!G7-'Business Expense ACTUAL'!G5</f>
        <v>0</v>
      </c>
      <c r="H5" s="28">
        <f>'Business Expense BUDGET'!H7-'Business Expense ACTUAL'!H5</f>
        <v>0</v>
      </c>
      <c r="I5" s="25">
        <f>'Business Expense BUDGET'!I7-'Business Expense ACTUAL'!I5</f>
        <v>0</v>
      </c>
      <c r="J5" s="25">
        <f>'Business Expense BUDGET'!J7-'Business Expense ACTUAL'!J5</f>
        <v>0</v>
      </c>
      <c r="K5" s="25">
        <f>'Business Expense BUDGET'!K7-'Business Expense ACTUAL'!K5</f>
        <v>0</v>
      </c>
      <c r="L5" s="22">
        <f>'Business Expense BUDGET'!L7-'Business Expense ACTUAL'!L5</f>
        <v>0</v>
      </c>
      <c r="M5" s="22">
        <f>'Business Expense BUDGET'!M7-'Business Expense ACTUAL'!M5</f>
        <v>0</v>
      </c>
      <c r="N5" s="22">
        <f>'Business Expense BUDGET'!N7-'Business Expense ACTUAL'!N5</f>
        <v>0</v>
      </c>
      <c r="O5" s="72">
        <f t="shared" ref="O5:O23" si="0">SUM(C5:N5)</f>
        <v>0</v>
      </c>
    </row>
    <row r="6" spans="2:15" ht="18" customHeight="1" x14ac:dyDescent="0.25">
      <c r="B6" s="36" t="s">
        <v>56</v>
      </c>
      <c r="C6" s="14">
        <f>'Business Expense BUDGET'!C8-'Business Expense ACTUAL'!C6</f>
        <v>0</v>
      </c>
      <c r="D6" s="14">
        <f>'Business Expense BUDGET'!D8-'Business Expense ACTUAL'!D6</f>
        <v>0</v>
      </c>
      <c r="E6" s="14">
        <f>'Business Expense BUDGET'!E8-'Business Expense ACTUAL'!E6</f>
        <v>0</v>
      </c>
      <c r="F6" s="28">
        <f>'Business Expense BUDGET'!F8-'Business Expense ACTUAL'!F6</f>
        <v>0</v>
      </c>
      <c r="G6" s="28">
        <f>'Business Expense BUDGET'!G8-'Business Expense ACTUAL'!G6</f>
        <v>0</v>
      </c>
      <c r="H6" s="28">
        <f>'Business Expense BUDGET'!H8-'Business Expense ACTUAL'!H6</f>
        <v>0</v>
      </c>
      <c r="I6" s="25">
        <f>'Business Expense BUDGET'!I8-'Business Expense ACTUAL'!I6</f>
        <v>0</v>
      </c>
      <c r="J6" s="25">
        <f>'Business Expense BUDGET'!J8-'Business Expense ACTUAL'!J6</f>
        <v>0</v>
      </c>
      <c r="K6" s="25">
        <f>'Business Expense BUDGET'!K8-'Business Expense ACTUAL'!K6</f>
        <v>0</v>
      </c>
      <c r="L6" s="22">
        <f>'Business Expense BUDGET'!L8-'Business Expense ACTUAL'!L6</f>
        <v>0</v>
      </c>
      <c r="M6" s="22">
        <f>'Business Expense BUDGET'!M8-'Business Expense ACTUAL'!M6</f>
        <v>0</v>
      </c>
      <c r="N6" s="22">
        <f>'Business Expense BUDGET'!N8-'Business Expense ACTUAL'!N6</f>
        <v>0</v>
      </c>
      <c r="O6" s="72">
        <f t="shared" si="0"/>
        <v>0</v>
      </c>
    </row>
    <row r="7" spans="2:15" ht="18" customHeight="1" x14ac:dyDescent="0.25">
      <c r="B7" s="36" t="s">
        <v>57</v>
      </c>
      <c r="C7" s="14">
        <f>'Business Expense BUDGET'!C9-'Business Expense ACTUAL'!C7</f>
        <v>0</v>
      </c>
      <c r="D7" s="14">
        <f>'Business Expense BUDGET'!D9-'Business Expense ACTUAL'!D7</f>
        <v>0</v>
      </c>
      <c r="E7" s="14">
        <f>'Business Expense BUDGET'!E9-'Business Expense ACTUAL'!E7</f>
        <v>0</v>
      </c>
      <c r="F7" s="28">
        <f>'Business Expense BUDGET'!F9-'Business Expense ACTUAL'!F7</f>
        <v>0</v>
      </c>
      <c r="G7" s="28">
        <f>'Business Expense BUDGET'!G9-'Business Expense ACTUAL'!G7</f>
        <v>0</v>
      </c>
      <c r="H7" s="28">
        <f>'Business Expense BUDGET'!H9-'Business Expense ACTUAL'!H7</f>
        <v>0</v>
      </c>
      <c r="I7" s="25">
        <f>'Business Expense BUDGET'!I9-'Business Expense ACTUAL'!I7</f>
        <v>0</v>
      </c>
      <c r="J7" s="25">
        <f>'Business Expense BUDGET'!J9-'Business Expense ACTUAL'!J7</f>
        <v>0</v>
      </c>
      <c r="K7" s="25">
        <f>'Business Expense BUDGET'!K9-'Business Expense ACTUAL'!K7</f>
        <v>0</v>
      </c>
      <c r="L7" s="22">
        <f>'Business Expense BUDGET'!L9-'Business Expense ACTUAL'!L7</f>
        <v>0</v>
      </c>
      <c r="M7" s="22">
        <f>'Business Expense BUDGET'!M9-'Business Expense ACTUAL'!M7</f>
        <v>0</v>
      </c>
      <c r="N7" s="22">
        <f>'Business Expense BUDGET'!N9-'Business Expense ACTUAL'!N7</f>
        <v>0</v>
      </c>
      <c r="O7" s="72">
        <f t="shared" si="0"/>
        <v>0</v>
      </c>
    </row>
    <row r="8" spans="2:15" ht="18" customHeight="1" x14ac:dyDescent="0.25">
      <c r="B8" s="36" t="s">
        <v>44</v>
      </c>
      <c r="C8" s="14">
        <f>'Business Expense BUDGET'!C10-'Business Expense ACTUAL'!C8</f>
        <v>0</v>
      </c>
      <c r="D8" s="14">
        <f>'Business Expense BUDGET'!D10-'Business Expense ACTUAL'!D8</f>
        <v>0</v>
      </c>
      <c r="E8" s="14">
        <f>'Business Expense BUDGET'!E10-'Business Expense ACTUAL'!E8</f>
        <v>0</v>
      </c>
      <c r="F8" s="28">
        <f>'Business Expense BUDGET'!F10-'Business Expense ACTUAL'!F8</f>
        <v>0</v>
      </c>
      <c r="G8" s="28">
        <f>'Business Expense BUDGET'!G10-'Business Expense ACTUAL'!G8</f>
        <v>0</v>
      </c>
      <c r="H8" s="28">
        <f>'Business Expense BUDGET'!H10-'Business Expense ACTUAL'!H8</f>
        <v>0</v>
      </c>
      <c r="I8" s="25">
        <f>'Business Expense BUDGET'!I10-'Business Expense ACTUAL'!I8</f>
        <v>0</v>
      </c>
      <c r="J8" s="25">
        <f>'Business Expense BUDGET'!J10-'Business Expense ACTUAL'!J8</f>
        <v>0</v>
      </c>
      <c r="K8" s="25">
        <f>'Business Expense BUDGET'!K10-'Business Expense ACTUAL'!K8</f>
        <v>0</v>
      </c>
      <c r="L8" s="22">
        <f>'Business Expense BUDGET'!L10-'Business Expense ACTUAL'!L8</f>
        <v>0</v>
      </c>
      <c r="M8" s="22">
        <f>'Business Expense BUDGET'!M10-'Business Expense ACTUAL'!M8</f>
        <v>0</v>
      </c>
      <c r="N8" s="22">
        <f>'Business Expense BUDGET'!N10-'Business Expense ACTUAL'!N8</f>
        <v>0</v>
      </c>
      <c r="O8" s="72">
        <f t="shared" si="0"/>
        <v>0</v>
      </c>
    </row>
    <row r="9" spans="2:15" ht="18" customHeight="1" x14ac:dyDescent="0.25">
      <c r="B9" s="36" t="s">
        <v>58</v>
      </c>
      <c r="C9" s="14">
        <f>'Business Expense BUDGET'!C11-'Business Expense ACTUAL'!C9</f>
        <v>0</v>
      </c>
      <c r="D9" s="14">
        <f>'Business Expense BUDGET'!D11-'Business Expense ACTUAL'!D9</f>
        <v>0</v>
      </c>
      <c r="E9" s="14">
        <f>'Business Expense BUDGET'!E11-'Business Expense ACTUAL'!E9</f>
        <v>0</v>
      </c>
      <c r="F9" s="28">
        <f>'Business Expense BUDGET'!F11-'Business Expense ACTUAL'!F9</f>
        <v>0</v>
      </c>
      <c r="G9" s="28">
        <f>'Business Expense BUDGET'!G11-'Business Expense ACTUAL'!G9</f>
        <v>0</v>
      </c>
      <c r="H9" s="28">
        <f>'Business Expense BUDGET'!H11-'Business Expense ACTUAL'!H9</f>
        <v>0</v>
      </c>
      <c r="I9" s="25">
        <f>'Business Expense BUDGET'!I11-'Business Expense ACTUAL'!I9</f>
        <v>0</v>
      </c>
      <c r="J9" s="25">
        <f>'Business Expense BUDGET'!J11-'Business Expense ACTUAL'!J9</f>
        <v>0</v>
      </c>
      <c r="K9" s="25">
        <f>'Business Expense BUDGET'!K11-'Business Expense ACTUAL'!K9</f>
        <v>0</v>
      </c>
      <c r="L9" s="22">
        <f>'Business Expense BUDGET'!L11-'Business Expense ACTUAL'!L9</f>
        <v>0</v>
      </c>
      <c r="M9" s="22">
        <f>'Business Expense BUDGET'!M11-'Business Expense ACTUAL'!M9</f>
        <v>0</v>
      </c>
      <c r="N9" s="22">
        <f>'Business Expense BUDGET'!N11-'Business Expense ACTUAL'!N9</f>
        <v>0</v>
      </c>
      <c r="O9" s="72">
        <f t="shared" si="0"/>
        <v>0</v>
      </c>
    </row>
    <row r="10" spans="2:15" ht="18" customHeight="1" x14ac:dyDescent="0.25">
      <c r="B10" s="36" t="s">
        <v>15</v>
      </c>
      <c r="C10" s="14">
        <f>'Business Expense BUDGET'!C12-'Business Expense ACTUAL'!C10</f>
        <v>0</v>
      </c>
      <c r="D10" s="14">
        <f>'Business Expense BUDGET'!D12-'Business Expense ACTUAL'!D10</f>
        <v>0</v>
      </c>
      <c r="E10" s="14">
        <f>'Business Expense BUDGET'!E12-'Business Expense ACTUAL'!E10</f>
        <v>0</v>
      </c>
      <c r="F10" s="28">
        <f>'Business Expense BUDGET'!F12-'Business Expense ACTUAL'!F10</f>
        <v>0</v>
      </c>
      <c r="G10" s="28">
        <f>'Business Expense BUDGET'!G12-'Business Expense ACTUAL'!G10</f>
        <v>0</v>
      </c>
      <c r="H10" s="28">
        <f>'Business Expense BUDGET'!H12-'Business Expense ACTUAL'!H10</f>
        <v>0</v>
      </c>
      <c r="I10" s="25">
        <f>'Business Expense BUDGET'!I12-'Business Expense ACTUAL'!I10</f>
        <v>0</v>
      </c>
      <c r="J10" s="25">
        <f>'Business Expense BUDGET'!J12-'Business Expense ACTUAL'!J10</f>
        <v>0</v>
      </c>
      <c r="K10" s="25">
        <f>'Business Expense BUDGET'!K12-'Business Expense ACTUAL'!K10</f>
        <v>0</v>
      </c>
      <c r="L10" s="22">
        <f>'Business Expense BUDGET'!L12-'Business Expense ACTUAL'!L10</f>
        <v>0</v>
      </c>
      <c r="M10" s="22">
        <f>'Business Expense BUDGET'!M12-'Business Expense ACTUAL'!M10</f>
        <v>0</v>
      </c>
      <c r="N10" s="22">
        <f>'Business Expense BUDGET'!N12-'Business Expense ACTUAL'!N10</f>
        <v>0</v>
      </c>
      <c r="O10" s="72">
        <f t="shared" si="0"/>
        <v>0</v>
      </c>
    </row>
    <row r="11" spans="2:15" ht="18" customHeight="1" x14ac:dyDescent="0.25">
      <c r="B11" s="36" t="s">
        <v>15</v>
      </c>
      <c r="C11" s="14">
        <f>'Business Expense BUDGET'!C13-'Business Expense ACTUAL'!C11</f>
        <v>0</v>
      </c>
      <c r="D11" s="14">
        <f>'Business Expense BUDGET'!D13-'Business Expense ACTUAL'!D11</f>
        <v>0</v>
      </c>
      <c r="E11" s="14">
        <f>'Business Expense BUDGET'!E13-'Business Expense ACTUAL'!E11</f>
        <v>0</v>
      </c>
      <c r="F11" s="28">
        <f>'Business Expense BUDGET'!F13-'Business Expense ACTUAL'!F11</f>
        <v>0</v>
      </c>
      <c r="G11" s="28">
        <f>'Business Expense BUDGET'!G13-'Business Expense ACTUAL'!G11</f>
        <v>0</v>
      </c>
      <c r="H11" s="28">
        <f>'Business Expense BUDGET'!H13-'Business Expense ACTUAL'!H11</f>
        <v>0</v>
      </c>
      <c r="I11" s="25">
        <f>'Business Expense BUDGET'!I13-'Business Expense ACTUAL'!I11</f>
        <v>0</v>
      </c>
      <c r="J11" s="25">
        <f>'Business Expense BUDGET'!J13-'Business Expense ACTUAL'!J11</f>
        <v>0</v>
      </c>
      <c r="K11" s="25">
        <f>'Business Expense BUDGET'!K13-'Business Expense ACTUAL'!K11</f>
        <v>0</v>
      </c>
      <c r="L11" s="22">
        <f>'Business Expense BUDGET'!L13-'Business Expense ACTUAL'!L11</f>
        <v>0</v>
      </c>
      <c r="M11" s="22">
        <f>'Business Expense BUDGET'!M13-'Business Expense ACTUAL'!M11</f>
        <v>0</v>
      </c>
      <c r="N11" s="22">
        <f>'Business Expense BUDGET'!N13-'Business Expense ACTUAL'!N11</f>
        <v>0</v>
      </c>
      <c r="O11" s="72">
        <f t="shared" si="0"/>
        <v>0</v>
      </c>
    </row>
    <row r="12" spans="2:15" ht="21.95" customHeight="1" thickBot="1" x14ac:dyDescent="0.3">
      <c r="B12" s="39" t="s">
        <v>53</v>
      </c>
      <c r="C12" s="29">
        <f>SUM(C4:C11)</f>
        <v>0</v>
      </c>
      <c r="D12" s="29">
        <f>SUM(D4:D11)</f>
        <v>0</v>
      </c>
      <c r="E12" s="29">
        <f t="shared" ref="E12" si="1">SUM(E4:E11)</f>
        <v>0</v>
      </c>
      <c r="F12" s="30">
        <f>SUM(F4:F11)</f>
        <v>0</v>
      </c>
      <c r="G12" s="31">
        <f>SUM(G4:G11)</f>
        <v>0</v>
      </c>
      <c r="H12" s="31">
        <f t="shared" ref="H12" si="2">SUM(H4:H11)</f>
        <v>0</v>
      </c>
      <c r="I12" s="32">
        <f>SUM(I4:I11)</f>
        <v>0</v>
      </c>
      <c r="J12" s="33">
        <f>SUM(J4:J11)</f>
        <v>0</v>
      </c>
      <c r="K12" s="33">
        <f t="shared" ref="K12" si="3">SUM(K4:K11)</f>
        <v>0</v>
      </c>
      <c r="L12" s="34">
        <f>SUM(L4:L11)</f>
        <v>0</v>
      </c>
      <c r="M12" s="35">
        <f>SUM(M4:M11)</f>
        <v>0</v>
      </c>
      <c r="N12" s="35">
        <f>SUM(N4:N11)</f>
        <v>0</v>
      </c>
      <c r="O12" s="19">
        <f t="shared" si="0"/>
        <v>0</v>
      </c>
    </row>
    <row r="13" spans="2:15" ht="18" customHeight="1" x14ac:dyDescent="0.25">
      <c r="B13" s="37" t="s">
        <v>51</v>
      </c>
      <c r="C13" s="54"/>
      <c r="D13" s="54"/>
      <c r="E13" s="54"/>
      <c r="F13" s="55"/>
      <c r="G13" s="56"/>
      <c r="H13" s="56"/>
      <c r="I13" s="57"/>
      <c r="J13" s="58"/>
      <c r="K13" s="58"/>
      <c r="L13" s="59"/>
      <c r="M13" s="60"/>
      <c r="N13" s="60"/>
      <c r="O13" s="73"/>
    </row>
    <row r="14" spans="2:15" ht="18" customHeight="1" x14ac:dyDescent="0.25">
      <c r="B14" s="36" t="s">
        <v>78</v>
      </c>
      <c r="C14" s="14">
        <f>'Business Expense BUDGET'!C16-'Business Expense ACTUAL'!C14</f>
        <v>0</v>
      </c>
      <c r="D14" s="14">
        <f>'Business Expense BUDGET'!D16-'Business Expense ACTUAL'!D14</f>
        <v>0</v>
      </c>
      <c r="E14" s="14">
        <f>'Business Expense BUDGET'!E16-'Business Expense ACTUAL'!E14</f>
        <v>0</v>
      </c>
      <c r="F14" s="28">
        <f>'Business Expense BUDGET'!F16-'Business Expense ACTUAL'!F14</f>
        <v>0</v>
      </c>
      <c r="G14" s="28">
        <f>'Business Expense BUDGET'!G16-'Business Expense ACTUAL'!G14</f>
        <v>0</v>
      </c>
      <c r="H14" s="28">
        <f>'Business Expense BUDGET'!H16-'Business Expense ACTUAL'!H14</f>
        <v>0</v>
      </c>
      <c r="I14" s="25">
        <f>'Business Expense BUDGET'!I16-'Business Expense ACTUAL'!I14</f>
        <v>0</v>
      </c>
      <c r="J14" s="25">
        <f>'Business Expense BUDGET'!J16-'Business Expense ACTUAL'!J14</f>
        <v>0</v>
      </c>
      <c r="K14" s="25">
        <f>'Business Expense BUDGET'!K16-'Business Expense ACTUAL'!K14</f>
        <v>0</v>
      </c>
      <c r="L14" s="22">
        <f>'Business Expense BUDGET'!L16-'Business Expense ACTUAL'!L14</f>
        <v>0</v>
      </c>
      <c r="M14" s="22">
        <f>'Business Expense BUDGET'!M16-'Business Expense ACTUAL'!M14</f>
        <v>0</v>
      </c>
      <c r="N14" s="22">
        <f>'Business Expense BUDGET'!N16-'Business Expense ACTUAL'!N14</f>
        <v>0</v>
      </c>
      <c r="O14" s="72">
        <f t="shared" si="0"/>
        <v>0</v>
      </c>
    </row>
    <row r="15" spans="2:15" ht="18" customHeight="1" x14ac:dyDescent="0.25">
      <c r="B15" s="36" t="s">
        <v>55</v>
      </c>
      <c r="C15" s="14">
        <f>'Business Expense BUDGET'!C17-'Business Expense ACTUAL'!C15</f>
        <v>0</v>
      </c>
      <c r="D15" s="14">
        <f>'Business Expense BUDGET'!D17-'Business Expense ACTUAL'!D15</f>
        <v>0</v>
      </c>
      <c r="E15" s="14">
        <f>'Business Expense BUDGET'!E17-'Business Expense ACTUAL'!E15</f>
        <v>0</v>
      </c>
      <c r="F15" s="28">
        <f>'Business Expense BUDGET'!F17-'Business Expense ACTUAL'!F15</f>
        <v>0</v>
      </c>
      <c r="G15" s="28">
        <f>'Business Expense BUDGET'!G17-'Business Expense ACTUAL'!G15</f>
        <v>0</v>
      </c>
      <c r="H15" s="28">
        <f>'Business Expense BUDGET'!H17-'Business Expense ACTUAL'!H15</f>
        <v>0</v>
      </c>
      <c r="I15" s="25">
        <f>'Business Expense BUDGET'!I17-'Business Expense ACTUAL'!I15</f>
        <v>0</v>
      </c>
      <c r="J15" s="25">
        <f>'Business Expense BUDGET'!J17-'Business Expense ACTUAL'!J15</f>
        <v>0</v>
      </c>
      <c r="K15" s="25">
        <f>'Business Expense BUDGET'!K17-'Business Expense ACTUAL'!K15</f>
        <v>0</v>
      </c>
      <c r="L15" s="22">
        <f>'Business Expense BUDGET'!L17-'Business Expense ACTUAL'!L15</f>
        <v>0</v>
      </c>
      <c r="M15" s="22">
        <f>'Business Expense BUDGET'!M17-'Business Expense ACTUAL'!M15</f>
        <v>0</v>
      </c>
      <c r="N15" s="22">
        <f>'Business Expense BUDGET'!N17-'Business Expense ACTUAL'!N15</f>
        <v>0</v>
      </c>
      <c r="O15" s="72">
        <f t="shared" si="0"/>
        <v>0</v>
      </c>
    </row>
    <row r="16" spans="2:15" ht="18" customHeight="1" x14ac:dyDescent="0.25">
      <c r="B16" s="36" t="s">
        <v>56</v>
      </c>
      <c r="C16" s="14">
        <f>'Business Expense BUDGET'!C18-'Business Expense ACTUAL'!C16</f>
        <v>0</v>
      </c>
      <c r="D16" s="14">
        <f>'Business Expense BUDGET'!D18-'Business Expense ACTUAL'!D16</f>
        <v>0</v>
      </c>
      <c r="E16" s="14">
        <f>'Business Expense BUDGET'!E18-'Business Expense ACTUAL'!E16</f>
        <v>0</v>
      </c>
      <c r="F16" s="28">
        <f>'Business Expense BUDGET'!F18-'Business Expense ACTUAL'!F16</f>
        <v>0</v>
      </c>
      <c r="G16" s="28">
        <f>'Business Expense BUDGET'!G18-'Business Expense ACTUAL'!G16</f>
        <v>0</v>
      </c>
      <c r="H16" s="28">
        <f>'Business Expense BUDGET'!H18-'Business Expense ACTUAL'!H16</f>
        <v>0</v>
      </c>
      <c r="I16" s="25">
        <f>'Business Expense BUDGET'!I18-'Business Expense ACTUAL'!I16</f>
        <v>0</v>
      </c>
      <c r="J16" s="25">
        <f>'Business Expense BUDGET'!J18-'Business Expense ACTUAL'!J16</f>
        <v>0</v>
      </c>
      <c r="K16" s="25">
        <f>'Business Expense BUDGET'!K18-'Business Expense ACTUAL'!K16</f>
        <v>0</v>
      </c>
      <c r="L16" s="22">
        <f>'Business Expense BUDGET'!L18-'Business Expense ACTUAL'!L16</f>
        <v>0</v>
      </c>
      <c r="M16" s="22">
        <f>'Business Expense BUDGET'!M18-'Business Expense ACTUAL'!M16</f>
        <v>0</v>
      </c>
      <c r="N16" s="22">
        <f>'Business Expense BUDGET'!N18-'Business Expense ACTUAL'!N16</f>
        <v>0</v>
      </c>
      <c r="O16" s="72">
        <f t="shared" si="0"/>
        <v>0</v>
      </c>
    </row>
    <row r="17" spans="2:15" ht="18" customHeight="1" x14ac:dyDescent="0.25">
      <c r="B17" s="36" t="s">
        <v>44</v>
      </c>
      <c r="C17" s="14">
        <f>'Business Expense BUDGET'!C19-'Business Expense ACTUAL'!C17</f>
        <v>0</v>
      </c>
      <c r="D17" s="14">
        <f>'Business Expense BUDGET'!D19-'Business Expense ACTUAL'!D17</f>
        <v>0</v>
      </c>
      <c r="E17" s="14">
        <f>'Business Expense BUDGET'!E19-'Business Expense ACTUAL'!E17</f>
        <v>0</v>
      </c>
      <c r="F17" s="28">
        <f>'Business Expense BUDGET'!F19-'Business Expense ACTUAL'!F17</f>
        <v>0</v>
      </c>
      <c r="G17" s="28">
        <f>'Business Expense BUDGET'!G19-'Business Expense ACTUAL'!G17</f>
        <v>0</v>
      </c>
      <c r="H17" s="28">
        <f>'Business Expense BUDGET'!H19-'Business Expense ACTUAL'!H17</f>
        <v>0</v>
      </c>
      <c r="I17" s="25">
        <f>'Business Expense BUDGET'!I19-'Business Expense ACTUAL'!I17</f>
        <v>0</v>
      </c>
      <c r="J17" s="25">
        <f>'Business Expense BUDGET'!J19-'Business Expense ACTUAL'!J17</f>
        <v>0</v>
      </c>
      <c r="K17" s="25">
        <f>'Business Expense BUDGET'!K19-'Business Expense ACTUAL'!K17</f>
        <v>0</v>
      </c>
      <c r="L17" s="22">
        <f>'Business Expense BUDGET'!L19-'Business Expense ACTUAL'!L17</f>
        <v>0</v>
      </c>
      <c r="M17" s="22">
        <f>'Business Expense BUDGET'!M19-'Business Expense ACTUAL'!M17</f>
        <v>0</v>
      </c>
      <c r="N17" s="22">
        <f>'Business Expense BUDGET'!N19-'Business Expense ACTUAL'!N17</f>
        <v>0</v>
      </c>
      <c r="O17" s="72">
        <f t="shared" si="0"/>
        <v>0</v>
      </c>
    </row>
    <row r="18" spans="2:15" ht="18" customHeight="1" x14ac:dyDescent="0.25">
      <c r="B18" s="36" t="s">
        <v>57</v>
      </c>
      <c r="C18" s="14">
        <f>'Business Expense BUDGET'!C20-'Business Expense ACTUAL'!C18</f>
        <v>0</v>
      </c>
      <c r="D18" s="14">
        <f>'Business Expense BUDGET'!D20-'Business Expense ACTUAL'!D18</f>
        <v>0</v>
      </c>
      <c r="E18" s="14">
        <f>'Business Expense BUDGET'!E20-'Business Expense ACTUAL'!E18</f>
        <v>0</v>
      </c>
      <c r="F18" s="28">
        <f>'Business Expense BUDGET'!F20-'Business Expense ACTUAL'!F18</f>
        <v>0</v>
      </c>
      <c r="G18" s="28">
        <f>'Business Expense BUDGET'!G20-'Business Expense ACTUAL'!G18</f>
        <v>0</v>
      </c>
      <c r="H18" s="28">
        <f>'Business Expense BUDGET'!H20-'Business Expense ACTUAL'!H18</f>
        <v>0</v>
      </c>
      <c r="I18" s="25">
        <f>'Business Expense BUDGET'!I20-'Business Expense ACTUAL'!I18</f>
        <v>0</v>
      </c>
      <c r="J18" s="25">
        <f>'Business Expense BUDGET'!J20-'Business Expense ACTUAL'!J18</f>
        <v>0</v>
      </c>
      <c r="K18" s="25">
        <f>'Business Expense BUDGET'!K20-'Business Expense ACTUAL'!K18</f>
        <v>0</v>
      </c>
      <c r="L18" s="22">
        <f>'Business Expense BUDGET'!L20-'Business Expense ACTUAL'!L18</f>
        <v>0</v>
      </c>
      <c r="M18" s="22">
        <f>'Business Expense BUDGET'!M20-'Business Expense ACTUAL'!M18</f>
        <v>0</v>
      </c>
      <c r="N18" s="22">
        <f>'Business Expense BUDGET'!N20-'Business Expense ACTUAL'!N18</f>
        <v>0</v>
      </c>
      <c r="O18" s="72">
        <f t="shared" si="0"/>
        <v>0</v>
      </c>
    </row>
    <row r="19" spans="2:15" ht="18" customHeight="1" x14ac:dyDescent="0.25">
      <c r="B19" s="36" t="s">
        <v>58</v>
      </c>
      <c r="C19" s="14">
        <f>'Business Expense BUDGET'!C21-'Business Expense ACTUAL'!C19</f>
        <v>0</v>
      </c>
      <c r="D19" s="14">
        <f>'Business Expense BUDGET'!D21-'Business Expense ACTUAL'!D19</f>
        <v>0</v>
      </c>
      <c r="E19" s="14">
        <f>'Business Expense BUDGET'!E21-'Business Expense ACTUAL'!E19</f>
        <v>0</v>
      </c>
      <c r="F19" s="28">
        <f>'Business Expense BUDGET'!F21-'Business Expense ACTUAL'!F19</f>
        <v>0</v>
      </c>
      <c r="G19" s="28">
        <f>'Business Expense BUDGET'!G21-'Business Expense ACTUAL'!G19</f>
        <v>0</v>
      </c>
      <c r="H19" s="28">
        <f>'Business Expense BUDGET'!H21-'Business Expense ACTUAL'!H19</f>
        <v>0</v>
      </c>
      <c r="I19" s="25">
        <f>'Business Expense BUDGET'!I21-'Business Expense ACTUAL'!I19</f>
        <v>0</v>
      </c>
      <c r="J19" s="25">
        <f>'Business Expense BUDGET'!J21-'Business Expense ACTUAL'!J19</f>
        <v>0</v>
      </c>
      <c r="K19" s="25">
        <f>'Business Expense BUDGET'!K21-'Business Expense ACTUAL'!K19</f>
        <v>0</v>
      </c>
      <c r="L19" s="22">
        <f>'Business Expense BUDGET'!L21-'Business Expense ACTUAL'!L19</f>
        <v>0</v>
      </c>
      <c r="M19" s="22">
        <f>'Business Expense BUDGET'!M21-'Business Expense ACTUAL'!M19</f>
        <v>0</v>
      </c>
      <c r="N19" s="22">
        <f>'Business Expense BUDGET'!N21-'Business Expense ACTUAL'!N19</f>
        <v>0</v>
      </c>
      <c r="O19" s="72">
        <f t="shared" si="0"/>
        <v>0</v>
      </c>
    </row>
    <row r="20" spans="2:15" ht="18" customHeight="1" x14ac:dyDescent="0.25">
      <c r="B20" s="36" t="s">
        <v>15</v>
      </c>
      <c r="C20" s="14">
        <f>'Business Expense BUDGET'!C22-'Business Expense ACTUAL'!C20</f>
        <v>0</v>
      </c>
      <c r="D20" s="14">
        <f>'Business Expense BUDGET'!D22-'Business Expense ACTUAL'!D20</f>
        <v>0</v>
      </c>
      <c r="E20" s="14">
        <f>'Business Expense BUDGET'!E22-'Business Expense ACTUAL'!E20</f>
        <v>0</v>
      </c>
      <c r="F20" s="28">
        <f>'Business Expense BUDGET'!F22-'Business Expense ACTUAL'!F20</f>
        <v>0</v>
      </c>
      <c r="G20" s="28">
        <f>'Business Expense BUDGET'!G22-'Business Expense ACTUAL'!G20</f>
        <v>0</v>
      </c>
      <c r="H20" s="28">
        <f>'Business Expense BUDGET'!H22-'Business Expense ACTUAL'!H20</f>
        <v>0</v>
      </c>
      <c r="I20" s="25">
        <f>'Business Expense BUDGET'!I22-'Business Expense ACTUAL'!I20</f>
        <v>0</v>
      </c>
      <c r="J20" s="25">
        <f>'Business Expense BUDGET'!J22-'Business Expense ACTUAL'!J20</f>
        <v>0</v>
      </c>
      <c r="K20" s="25">
        <f>'Business Expense BUDGET'!K22-'Business Expense ACTUAL'!K20</f>
        <v>0</v>
      </c>
      <c r="L20" s="22">
        <f>'Business Expense BUDGET'!L22-'Business Expense ACTUAL'!L20</f>
        <v>0</v>
      </c>
      <c r="M20" s="22">
        <f>'Business Expense BUDGET'!M22-'Business Expense ACTUAL'!M20</f>
        <v>0</v>
      </c>
      <c r="N20" s="22">
        <f>'Business Expense BUDGET'!N22-'Business Expense ACTUAL'!N20</f>
        <v>0</v>
      </c>
      <c r="O20" s="72">
        <f t="shared" si="0"/>
        <v>0</v>
      </c>
    </row>
    <row r="21" spans="2:15" ht="18" customHeight="1" x14ac:dyDescent="0.25">
      <c r="B21" s="36" t="s">
        <v>15</v>
      </c>
      <c r="C21" s="14">
        <f>'Business Expense BUDGET'!C23-'Business Expense ACTUAL'!C21</f>
        <v>0</v>
      </c>
      <c r="D21" s="14">
        <f>'Business Expense BUDGET'!D23-'Business Expense ACTUAL'!D21</f>
        <v>0</v>
      </c>
      <c r="E21" s="14">
        <f>'Business Expense BUDGET'!E23-'Business Expense ACTUAL'!E21</f>
        <v>0</v>
      </c>
      <c r="F21" s="28">
        <f>'Business Expense BUDGET'!F23-'Business Expense ACTUAL'!F21</f>
        <v>0</v>
      </c>
      <c r="G21" s="28">
        <f>'Business Expense BUDGET'!G23-'Business Expense ACTUAL'!G21</f>
        <v>0</v>
      </c>
      <c r="H21" s="28">
        <f>'Business Expense BUDGET'!H23-'Business Expense ACTUAL'!H21</f>
        <v>0</v>
      </c>
      <c r="I21" s="25">
        <f>'Business Expense BUDGET'!I23-'Business Expense ACTUAL'!I21</f>
        <v>0</v>
      </c>
      <c r="J21" s="25">
        <f>'Business Expense BUDGET'!J23-'Business Expense ACTUAL'!J21</f>
        <v>0</v>
      </c>
      <c r="K21" s="25">
        <f>'Business Expense BUDGET'!K23-'Business Expense ACTUAL'!K21</f>
        <v>0</v>
      </c>
      <c r="L21" s="22">
        <f>'Business Expense BUDGET'!L23-'Business Expense ACTUAL'!L21</f>
        <v>0</v>
      </c>
      <c r="M21" s="22">
        <f>'Business Expense BUDGET'!M23-'Business Expense ACTUAL'!M21</f>
        <v>0</v>
      </c>
      <c r="N21" s="22">
        <f>'Business Expense BUDGET'!N23-'Business Expense ACTUAL'!N21</f>
        <v>0</v>
      </c>
      <c r="O21" s="72">
        <f t="shared" si="0"/>
        <v>0</v>
      </c>
    </row>
    <row r="22" spans="2:15" ht="18" customHeight="1" x14ac:dyDescent="0.25">
      <c r="B22" s="36" t="s">
        <v>15</v>
      </c>
      <c r="C22" s="14">
        <f>'Business Expense BUDGET'!C24-'Business Expense ACTUAL'!C22</f>
        <v>0</v>
      </c>
      <c r="D22" s="14">
        <f>'Business Expense BUDGET'!D24-'Business Expense ACTUAL'!D22</f>
        <v>0</v>
      </c>
      <c r="E22" s="14">
        <f>'Business Expense BUDGET'!E24-'Business Expense ACTUAL'!E22</f>
        <v>0</v>
      </c>
      <c r="F22" s="28">
        <f>'Business Expense BUDGET'!F24-'Business Expense ACTUAL'!F22</f>
        <v>0</v>
      </c>
      <c r="G22" s="28">
        <f>'Business Expense BUDGET'!G24-'Business Expense ACTUAL'!G22</f>
        <v>0</v>
      </c>
      <c r="H22" s="28">
        <f>'Business Expense BUDGET'!H24-'Business Expense ACTUAL'!H22</f>
        <v>0</v>
      </c>
      <c r="I22" s="25">
        <f>'Business Expense BUDGET'!I24-'Business Expense ACTUAL'!I22</f>
        <v>0</v>
      </c>
      <c r="J22" s="25">
        <f>'Business Expense BUDGET'!J24-'Business Expense ACTUAL'!J22</f>
        <v>0</v>
      </c>
      <c r="K22" s="25">
        <f>'Business Expense BUDGET'!K24-'Business Expense ACTUAL'!K22</f>
        <v>0</v>
      </c>
      <c r="L22" s="22">
        <f>'Business Expense BUDGET'!L24-'Business Expense ACTUAL'!L22</f>
        <v>0</v>
      </c>
      <c r="M22" s="22">
        <f>'Business Expense BUDGET'!M24-'Business Expense ACTUAL'!M22</f>
        <v>0</v>
      </c>
      <c r="N22" s="22">
        <f>'Business Expense BUDGET'!N24-'Business Expense ACTUAL'!N22</f>
        <v>0</v>
      </c>
      <c r="O22" s="72">
        <f t="shared" si="0"/>
        <v>0</v>
      </c>
    </row>
    <row r="23" spans="2:15" ht="21.95" customHeight="1" thickBot="1" x14ac:dyDescent="0.3">
      <c r="B23" s="39" t="s">
        <v>54</v>
      </c>
      <c r="C23" s="29">
        <f t="shared" ref="C23:N23" si="4">SUM(C14:C22)</f>
        <v>0</v>
      </c>
      <c r="D23" s="29">
        <f t="shared" si="4"/>
        <v>0</v>
      </c>
      <c r="E23" s="29">
        <f t="shared" si="4"/>
        <v>0</v>
      </c>
      <c r="F23" s="30">
        <f t="shared" si="4"/>
        <v>0</v>
      </c>
      <c r="G23" s="31">
        <f t="shared" si="4"/>
        <v>0</v>
      </c>
      <c r="H23" s="31">
        <f t="shared" si="4"/>
        <v>0</v>
      </c>
      <c r="I23" s="32">
        <f t="shared" si="4"/>
        <v>0</v>
      </c>
      <c r="J23" s="33">
        <f t="shared" si="4"/>
        <v>0</v>
      </c>
      <c r="K23" s="33">
        <f t="shared" si="4"/>
        <v>0</v>
      </c>
      <c r="L23" s="34">
        <f t="shared" si="4"/>
        <v>0</v>
      </c>
      <c r="M23" s="35">
        <f t="shared" si="4"/>
        <v>0</v>
      </c>
      <c r="N23" s="35">
        <f t="shared" si="4"/>
        <v>0</v>
      </c>
      <c r="O23" s="19">
        <f t="shared" si="0"/>
        <v>0</v>
      </c>
    </row>
    <row r="24" spans="2:15" ht="21.95" customHeight="1" thickBot="1" x14ac:dyDescent="0.3">
      <c r="B24" s="40" t="s">
        <v>67</v>
      </c>
      <c r="C24" s="41">
        <f>SUM(C12,C23)</f>
        <v>0</v>
      </c>
      <c r="D24" s="41">
        <f t="shared" ref="D24:E24" si="5">SUM(D12,D23)</f>
        <v>0</v>
      </c>
      <c r="E24" s="41">
        <f t="shared" si="5"/>
        <v>0</v>
      </c>
      <c r="F24" s="42">
        <f>SUM(F12,F23)</f>
        <v>0</v>
      </c>
      <c r="G24" s="43">
        <f t="shared" ref="G24:H24" si="6">SUM(G12,G23)</f>
        <v>0</v>
      </c>
      <c r="H24" s="43">
        <f t="shared" si="6"/>
        <v>0</v>
      </c>
      <c r="I24" s="44">
        <f>SUM(I12,I23)</f>
        <v>0</v>
      </c>
      <c r="J24" s="45">
        <f t="shared" ref="J24:K24" si="7">SUM(J12,J23)</f>
        <v>0</v>
      </c>
      <c r="K24" s="45">
        <f t="shared" si="7"/>
        <v>0</v>
      </c>
      <c r="L24" s="46">
        <f>SUM(L12,L23)</f>
        <v>0</v>
      </c>
      <c r="M24" s="47">
        <f t="shared" ref="M24" si="8">SUM(M12,M23)</f>
        <v>0</v>
      </c>
      <c r="N24" s="47">
        <f>SUM(N12,N23)</f>
        <v>0</v>
      </c>
      <c r="O24" s="50">
        <f>SUM(C24:N24)</f>
        <v>0</v>
      </c>
    </row>
    <row r="26" spans="2:15" s="5" customFormat="1" ht="24" customHeight="1" x14ac:dyDescent="0.25">
      <c r="B26" s="53" t="s">
        <v>68</v>
      </c>
      <c r="C26" s="6" t="s">
        <v>2</v>
      </c>
      <c r="D26" s="6" t="s">
        <v>3</v>
      </c>
      <c r="E26" s="6" t="s">
        <v>4</v>
      </c>
      <c r="F26" s="26" t="s">
        <v>5</v>
      </c>
      <c r="G26" s="7" t="s">
        <v>6</v>
      </c>
      <c r="H26" s="7" t="s">
        <v>7</v>
      </c>
      <c r="I26" s="23" t="s">
        <v>8</v>
      </c>
      <c r="J26" s="8" t="s">
        <v>9</v>
      </c>
      <c r="K26" s="8" t="s">
        <v>10</v>
      </c>
      <c r="L26" s="20" t="s">
        <v>11</v>
      </c>
      <c r="M26" s="9" t="s">
        <v>12</v>
      </c>
      <c r="N26" s="9" t="s">
        <v>13</v>
      </c>
      <c r="O26" s="18" t="s">
        <v>14</v>
      </c>
    </row>
    <row r="27" spans="2:15" ht="18" customHeight="1" x14ac:dyDescent="0.25">
      <c r="B27" s="37" t="s">
        <v>79</v>
      </c>
      <c r="C27" s="10"/>
      <c r="D27" s="10"/>
      <c r="E27" s="10"/>
      <c r="F27" s="27"/>
      <c r="G27" s="11"/>
      <c r="H27" s="11"/>
      <c r="I27" s="24"/>
      <c r="J27" s="12"/>
      <c r="K27" s="12"/>
      <c r="L27" s="21"/>
      <c r="M27" s="13"/>
      <c r="N27" s="13"/>
      <c r="O27" s="73"/>
    </row>
    <row r="28" spans="2:15" ht="18" customHeight="1" x14ac:dyDescent="0.25">
      <c r="B28" s="36" t="s">
        <v>16</v>
      </c>
      <c r="C28" s="14">
        <f>'Business Expense BUDGET'!C30-'Business Expense ACTUAL'!C28</f>
        <v>0</v>
      </c>
      <c r="D28" s="14">
        <f>'Business Expense BUDGET'!D30-'Business Expense ACTUAL'!D28</f>
        <v>0</v>
      </c>
      <c r="E28" s="14">
        <f>'Business Expense BUDGET'!E30-'Business Expense ACTUAL'!E28</f>
        <v>0</v>
      </c>
      <c r="F28" s="28">
        <f>'Business Expense BUDGET'!F30-'Business Expense ACTUAL'!F28</f>
        <v>0</v>
      </c>
      <c r="G28" s="28">
        <f>'Business Expense BUDGET'!G30-'Business Expense ACTUAL'!G28</f>
        <v>0</v>
      </c>
      <c r="H28" s="28">
        <f>'Business Expense BUDGET'!H30-'Business Expense ACTUAL'!H28</f>
        <v>0</v>
      </c>
      <c r="I28" s="25">
        <f>'Business Expense BUDGET'!I30-'Business Expense ACTUAL'!I28</f>
        <v>0</v>
      </c>
      <c r="J28" s="25">
        <f>'Business Expense BUDGET'!J30-'Business Expense ACTUAL'!J28</f>
        <v>0</v>
      </c>
      <c r="K28" s="25">
        <f>'Business Expense BUDGET'!K30-'Business Expense ACTUAL'!K28</f>
        <v>0</v>
      </c>
      <c r="L28" s="22">
        <f>'Business Expense BUDGET'!L30-'Business Expense ACTUAL'!L28</f>
        <v>0</v>
      </c>
      <c r="M28" s="22">
        <f>'Business Expense BUDGET'!M30-'Business Expense ACTUAL'!M28</f>
        <v>0</v>
      </c>
      <c r="N28" s="22">
        <f>'Business Expense BUDGET'!N30-'Business Expense ACTUAL'!N28</f>
        <v>0</v>
      </c>
      <c r="O28" s="72">
        <f>SUM(C28:N28)</f>
        <v>0</v>
      </c>
    </row>
    <row r="29" spans="2:15" ht="18" customHeight="1" x14ac:dyDescent="0.25">
      <c r="B29" s="36" t="s">
        <v>17</v>
      </c>
      <c r="C29" s="14">
        <f>'Business Expense BUDGET'!C31-'Business Expense ACTUAL'!C29</f>
        <v>0</v>
      </c>
      <c r="D29" s="14">
        <f>'Business Expense BUDGET'!D31-'Business Expense ACTUAL'!D29</f>
        <v>0</v>
      </c>
      <c r="E29" s="14">
        <f>'Business Expense BUDGET'!E31-'Business Expense ACTUAL'!E29</f>
        <v>0</v>
      </c>
      <c r="F29" s="28">
        <f>'Business Expense BUDGET'!F31-'Business Expense ACTUAL'!F29</f>
        <v>0</v>
      </c>
      <c r="G29" s="28">
        <f>'Business Expense BUDGET'!G31-'Business Expense ACTUAL'!G29</f>
        <v>0</v>
      </c>
      <c r="H29" s="28">
        <f>'Business Expense BUDGET'!H31-'Business Expense ACTUAL'!H29</f>
        <v>0</v>
      </c>
      <c r="I29" s="25">
        <f>'Business Expense BUDGET'!I31-'Business Expense ACTUAL'!I29</f>
        <v>0</v>
      </c>
      <c r="J29" s="25">
        <f>'Business Expense BUDGET'!J31-'Business Expense ACTUAL'!J29</f>
        <v>0</v>
      </c>
      <c r="K29" s="25">
        <f>'Business Expense BUDGET'!K31-'Business Expense ACTUAL'!K29</f>
        <v>0</v>
      </c>
      <c r="L29" s="22">
        <f>'Business Expense BUDGET'!L31-'Business Expense ACTUAL'!L29</f>
        <v>0</v>
      </c>
      <c r="M29" s="22">
        <f>'Business Expense BUDGET'!M31-'Business Expense ACTUAL'!M29</f>
        <v>0</v>
      </c>
      <c r="N29" s="22">
        <f>'Business Expense BUDGET'!N31-'Business Expense ACTUAL'!N29</f>
        <v>0</v>
      </c>
      <c r="O29" s="72">
        <f t="shared" ref="O29:O92" si="9">SUM(C29:N29)</f>
        <v>0</v>
      </c>
    </row>
    <row r="30" spans="2:15" ht="18" customHeight="1" x14ac:dyDescent="0.25">
      <c r="B30" s="36" t="s">
        <v>18</v>
      </c>
      <c r="C30" s="14">
        <f>'Business Expense BUDGET'!C32-'Business Expense ACTUAL'!C30</f>
        <v>0</v>
      </c>
      <c r="D30" s="14">
        <f>'Business Expense BUDGET'!D32-'Business Expense ACTUAL'!D30</f>
        <v>0</v>
      </c>
      <c r="E30" s="14">
        <f>'Business Expense BUDGET'!E32-'Business Expense ACTUAL'!E30</f>
        <v>0</v>
      </c>
      <c r="F30" s="28">
        <f>'Business Expense BUDGET'!F32-'Business Expense ACTUAL'!F30</f>
        <v>0</v>
      </c>
      <c r="G30" s="28">
        <f>'Business Expense BUDGET'!G32-'Business Expense ACTUAL'!G30</f>
        <v>0</v>
      </c>
      <c r="H30" s="28">
        <f>'Business Expense BUDGET'!H32-'Business Expense ACTUAL'!H30</f>
        <v>0</v>
      </c>
      <c r="I30" s="25">
        <f>'Business Expense BUDGET'!I32-'Business Expense ACTUAL'!I30</f>
        <v>0</v>
      </c>
      <c r="J30" s="25">
        <f>'Business Expense BUDGET'!J32-'Business Expense ACTUAL'!J30</f>
        <v>0</v>
      </c>
      <c r="K30" s="25">
        <f>'Business Expense BUDGET'!K32-'Business Expense ACTUAL'!K30</f>
        <v>0</v>
      </c>
      <c r="L30" s="22">
        <f>'Business Expense BUDGET'!L32-'Business Expense ACTUAL'!L30</f>
        <v>0</v>
      </c>
      <c r="M30" s="22">
        <f>'Business Expense BUDGET'!M32-'Business Expense ACTUAL'!M30</f>
        <v>0</v>
      </c>
      <c r="N30" s="22">
        <f>'Business Expense BUDGET'!N32-'Business Expense ACTUAL'!N30</f>
        <v>0</v>
      </c>
      <c r="O30" s="72">
        <f t="shared" si="9"/>
        <v>0</v>
      </c>
    </row>
    <row r="31" spans="2:15" ht="18" customHeight="1" x14ac:dyDescent="0.25">
      <c r="B31" s="36" t="s">
        <v>19</v>
      </c>
      <c r="C31" s="14">
        <f>'Business Expense BUDGET'!C33-'Business Expense ACTUAL'!C31</f>
        <v>0</v>
      </c>
      <c r="D31" s="14">
        <f>'Business Expense BUDGET'!D33-'Business Expense ACTUAL'!D31</f>
        <v>0</v>
      </c>
      <c r="E31" s="14">
        <f>'Business Expense BUDGET'!E33-'Business Expense ACTUAL'!E31</f>
        <v>0</v>
      </c>
      <c r="F31" s="28">
        <f>'Business Expense BUDGET'!F33-'Business Expense ACTUAL'!F31</f>
        <v>0</v>
      </c>
      <c r="G31" s="28">
        <f>'Business Expense BUDGET'!G33-'Business Expense ACTUAL'!G31</f>
        <v>0</v>
      </c>
      <c r="H31" s="28">
        <f>'Business Expense BUDGET'!H33-'Business Expense ACTUAL'!H31</f>
        <v>0</v>
      </c>
      <c r="I31" s="25">
        <f>'Business Expense BUDGET'!I33-'Business Expense ACTUAL'!I31</f>
        <v>0</v>
      </c>
      <c r="J31" s="25">
        <f>'Business Expense BUDGET'!J33-'Business Expense ACTUAL'!J31</f>
        <v>0</v>
      </c>
      <c r="K31" s="25">
        <f>'Business Expense BUDGET'!K33-'Business Expense ACTUAL'!K31</f>
        <v>0</v>
      </c>
      <c r="L31" s="22">
        <f>'Business Expense BUDGET'!L33-'Business Expense ACTUAL'!L31</f>
        <v>0</v>
      </c>
      <c r="M31" s="22">
        <f>'Business Expense BUDGET'!M33-'Business Expense ACTUAL'!M31</f>
        <v>0</v>
      </c>
      <c r="N31" s="22">
        <f>'Business Expense BUDGET'!N33-'Business Expense ACTUAL'!N31</f>
        <v>0</v>
      </c>
      <c r="O31" s="72">
        <f t="shared" si="9"/>
        <v>0</v>
      </c>
    </row>
    <row r="32" spans="2:15" ht="18" customHeight="1" x14ac:dyDescent="0.25">
      <c r="B32" s="36" t="s">
        <v>20</v>
      </c>
      <c r="C32" s="14">
        <f>'Business Expense BUDGET'!C34-'Business Expense ACTUAL'!C32</f>
        <v>0</v>
      </c>
      <c r="D32" s="14">
        <f>'Business Expense BUDGET'!D34-'Business Expense ACTUAL'!D32</f>
        <v>0</v>
      </c>
      <c r="E32" s="14">
        <f>'Business Expense BUDGET'!E34-'Business Expense ACTUAL'!E32</f>
        <v>0</v>
      </c>
      <c r="F32" s="28">
        <f>'Business Expense BUDGET'!F34-'Business Expense ACTUAL'!F32</f>
        <v>0</v>
      </c>
      <c r="G32" s="28">
        <f>'Business Expense BUDGET'!G34-'Business Expense ACTUAL'!G32</f>
        <v>0</v>
      </c>
      <c r="H32" s="28">
        <f>'Business Expense BUDGET'!H34-'Business Expense ACTUAL'!H32</f>
        <v>0</v>
      </c>
      <c r="I32" s="25">
        <f>'Business Expense BUDGET'!I34-'Business Expense ACTUAL'!I32</f>
        <v>0</v>
      </c>
      <c r="J32" s="25">
        <f>'Business Expense BUDGET'!J34-'Business Expense ACTUAL'!J32</f>
        <v>0</v>
      </c>
      <c r="K32" s="25">
        <f>'Business Expense BUDGET'!K34-'Business Expense ACTUAL'!K32</f>
        <v>0</v>
      </c>
      <c r="L32" s="22">
        <f>'Business Expense BUDGET'!L34-'Business Expense ACTUAL'!L32</f>
        <v>0</v>
      </c>
      <c r="M32" s="22">
        <f>'Business Expense BUDGET'!M34-'Business Expense ACTUAL'!M32</f>
        <v>0</v>
      </c>
      <c r="N32" s="22">
        <f>'Business Expense BUDGET'!N34-'Business Expense ACTUAL'!N32</f>
        <v>0</v>
      </c>
      <c r="O32" s="72">
        <f t="shared" si="9"/>
        <v>0</v>
      </c>
    </row>
    <row r="33" spans="2:15" ht="18" customHeight="1" x14ac:dyDescent="0.25">
      <c r="B33" s="36" t="s">
        <v>15</v>
      </c>
      <c r="C33" s="14">
        <f>'Business Expense BUDGET'!C35-'Business Expense ACTUAL'!C33</f>
        <v>0</v>
      </c>
      <c r="D33" s="14">
        <f>'Business Expense BUDGET'!D35-'Business Expense ACTUAL'!D33</f>
        <v>0</v>
      </c>
      <c r="E33" s="14">
        <f>'Business Expense BUDGET'!E35-'Business Expense ACTUAL'!E33</f>
        <v>0</v>
      </c>
      <c r="F33" s="28">
        <f>'Business Expense BUDGET'!F35-'Business Expense ACTUAL'!F33</f>
        <v>0</v>
      </c>
      <c r="G33" s="28">
        <f>'Business Expense BUDGET'!G35-'Business Expense ACTUAL'!G33</f>
        <v>0</v>
      </c>
      <c r="H33" s="28">
        <f>'Business Expense BUDGET'!H35-'Business Expense ACTUAL'!H33</f>
        <v>0</v>
      </c>
      <c r="I33" s="25">
        <f>'Business Expense BUDGET'!I35-'Business Expense ACTUAL'!I33</f>
        <v>0</v>
      </c>
      <c r="J33" s="25">
        <f>'Business Expense BUDGET'!J35-'Business Expense ACTUAL'!J33</f>
        <v>0</v>
      </c>
      <c r="K33" s="25">
        <f>'Business Expense BUDGET'!K35-'Business Expense ACTUAL'!K33</f>
        <v>0</v>
      </c>
      <c r="L33" s="22">
        <f>'Business Expense BUDGET'!L35-'Business Expense ACTUAL'!L33</f>
        <v>0</v>
      </c>
      <c r="M33" s="22">
        <f>'Business Expense BUDGET'!M35-'Business Expense ACTUAL'!M33</f>
        <v>0</v>
      </c>
      <c r="N33" s="22">
        <f>'Business Expense BUDGET'!N35-'Business Expense ACTUAL'!N33</f>
        <v>0</v>
      </c>
      <c r="O33" s="72">
        <f t="shared" si="9"/>
        <v>0</v>
      </c>
    </row>
    <row r="34" spans="2:15" ht="18" customHeight="1" x14ac:dyDescent="0.25">
      <c r="B34" s="36" t="s">
        <v>15</v>
      </c>
      <c r="C34" s="14">
        <f>'Business Expense BUDGET'!C36-'Business Expense ACTUAL'!C34</f>
        <v>0</v>
      </c>
      <c r="D34" s="14">
        <f>'Business Expense BUDGET'!D36-'Business Expense ACTUAL'!D34</f>
        <v>0</v>
      </c>
      <c r="E34" s="14">
        <f>'Business Expense BUDGET'!E36-'Business Expense ACTUAL'!E34</f>
        <v>0</v>
      </c>
      <c r="F34" s="28">
        <f>'Business Expense BUDGET'!F36-'Business Expense ACTUAL'!F34</f>
        <v>0</v>
      </c>
      <c r="G34" s="28">
        <f>'Business Expense BUDGET'!G36-'Business Expense ACTUAL'!G34</f>
        <v>0</v>
      </c>
      <c r="H34" s="28">
        <f>'Business Expense BUDGET'!H36-'Business Expense ACTUAL'!H34</f>
        <v>0</v>
      </c>
      <c r="I34" s="25">
        <f>'Business Expense BUDGET'!I36-'Business Expense ACTUAL'!I34</f>
        <v>0</v>
      </c>
      <c r="J34" s="25">
        <f>'Business Expense BUDGET'!J36-'Business Expense ACTUAL'!J34</f>
        <v>0</v>
      </c>
      <c r="K34" s="25">
        <f>'Business Expense BUDGET'!K36-'Business Expense ACTUAL'!K34</f>
        <v>0</v>
      </c>
      <c r="L34" s="22">
        <f>'Business Expense BUDGET'!L36-'Business Expense ACTUAL'!L34</f>
        <v>0</v>
      </c>
      <c r="M34" s="22">
        <f>'Business Expense BUDGET'!M36-'Business Expense ACTUAL'!M34</f>
        <v>0</v>
      </c>
      <c r="N34" s="22">
        <f>'Business Expense BUDGET'!N36-'Business Expense ACTUAL'!N34</f>
        <v>0</v>
      </c>
      <c r="O34" s="72">
        <f t="shared" si="9"/>
        <v>0</v>
      </c>
    </row>
    <row r="35" spans="2:15" ht="18" customHeight="1" x14ac:dyDescent="0.25">
      <c r="B35" s="36" t="s">
        <v>15</v>
      </c>
      <c r="C35" s="14">
        <f>'Business Expense BUDGET'!C37-'Business Expense ACTUAL'!C35</f>
        <v>0</v>
      </c>
      <c r="D35" s="14">
        <f>'Business Expense BUDGET'!D37-'Business Expense ACTUAL'!D35</f>
        <v>0</v>
      </c>
      <c r="E35" s="14">
        <f>'Business Expense BUDGET'!E37-'Business Expense ACTUAL'!E35</f>
        <v>0</v>
      </c>
      <c r="F35" s="28">
        <f>'Business Expense BUDGET'!F37-'Business Expense ACTUAL'!F35</f>
        <v>0</v>
      </c>
      <c r="G35" s="28">
        <f>'Business Expense BUDGET'!G37-'Business Expense ACTUAL'!G35</f>
        <v>0</v>
      </c>
      <c r="H35" s="28">
        <f>'Business Expense BUDGET'!H37-'Business Expense ACTUAL'!H35</f>
        <v>0</v>
      </c>
      <c r="I35" s="25">
        <f>'Business Expense BUDGET'!I37-'Business Expense ACTUAL'!I35</f>
        <v>0</v>
      </c>
      <c r="J35" s="25">
        <f>'Business Expense BUDGET'!J37-'Business Expense ACTUAL'!J35</f>
        <v>0</v>
      </c>
      <c r="K35" s="25">
        <f>'Business Expense BUDGET'!K37-'Business Expense ACTUAL'!K35</f>
        <v>0</v>
      </c>
      <c r="L35" s="22">
        <f>'Business Expense BUDGET'!L37-'Business Expense ACTUAL'!L35</f>
        <v>0</v>
      </c>
      <c r="M35" s="22">
        <f>'Business Expense BUDGET'!M37-'Business Expense ACTUAL'!M35</f>
        <v>0</v>
      </c>
      <c r="N35" s="22">
        <f>'Business Expense BUDGET'!N37-'Business Expense ACTUAL'!N35</f>
        <v>0</v>
      </c>
      <c r="O35" s="72">
        <f t="shared" si="9"/>
        <v>0</v>
      </c>
    </row>
    <row r="36" spans="2:15" ht="21.95" customHeight="1" thickBot="1" x14ac:dyDescent="0.3">
      <c r="B36" s="39" t="s">
        <v>80</v>
      </c>
      <c r="C36" s="29">
        <f>SUM(C28:C35)</f>
        <v>0</v>
      </c>
      <c r="D36" s="29">
        <f>SUM(D28:D35)</f>
        <v>0</v>
      </c>
      <c r="E36" s="29">
        <f t="shared" ref="E36" si="10">SUM(E28:E35)</f>
        <v>0</v>
      </c>
      <c r="F36" s="30">
        <f>SUM(F28:F35)</f>
        <v>0</v>
      </c>
      <c r="G36" s="31">
        <f>SUM(G28:G35)</f>
        <v>0</v>
      </c>
      <c r="H36" s="31">
        <f t="shared" ref="H36" si="11">SUM(H28:H35)</f>
        <v>0</v>
      </c>
      <c r="I36" s="32">
        <f>SUM(I28:I35)</f>
        <v>0</v>
      </c>
      <c r="J36" s="33">
        <f>SUM(J28:J35)</f>
        <v>0</v>
      </c>
      <c r="K36" s="33">
        <f t="shared" ref="K36" si="12">SUM(K28:K35)</f>
        <v>0</v>
      </c>
      <c r="L36" s="34">
        <f>SUM(L28:L35)</f>
        <v>0</v>
      </c>
      <c r="M36" s="35">
        <f>SUM(M28:M35)</f>
        <v>0</v>
      </c>
      <c r="N36" s="35">
        <f>SUM(N28:N35)</f>
        <v>0</v>
      </c>
      <c r="O36" s="19">
        <f t="shared" si="9"/>
        <v>0</v>
      </c>
    </row>
    <row r="37" spans="2:15" ht="18" customHeight="1" x14ac:dyDescent="0.25">
      <c r="B37" s="37" t="s">
        <v>21</v>
      </c>
      <c r="C37" s="10"/>
      <c r="D37" s="10"/>
      <c r="E37" s="10"/>
      <c r="F37" s="27"/>
      <c r="G37" s="11"/>
      <c r="H37" s="11"/>
      <c r="I37" s="24"/>
      <c r="J37" s="12"/>
      <c r="K37" s="12"/>
      <c r="L37" s="21"/>
      <c r="M37" s="13"/>
      <c r="N37" s="13"/>
      <c r="O37" s="73"/>
    </row>
    <row r="38" spans="2:15" ht="18" customHeight="1" x14ac:dyDescent="0.25">
      <c r="B38" s="36" t="s">
        <v>22</v>
      </c>
      <c r="C38" s="14">
        <f>'Business Expense BUDGET'!C40-'Business Expense ACTUAL'!C38</f>
        <v>0</v>
      </c>
      <c r="D38" s="14">
        <f>'Business Expense BUDGET'!D40-'Business Expense ACTUAL'!D38</f>
        <v>0</v>
      </c>
      <c r="E38" s="14">
        <f>'Business Expense BUDGET'!E40-'Business Expense ACTUAL'!E38</f>
        <v>0</v>
      </c>
      <c r="F38" s="28">
        <f>'Business Expense BUDGET'!F40-'Business Expense ACTUAL'!F38</f>
        <v>0</v>
      </c>
      <c r="G38" s="28">
        <f>'Business Expense BUDGET'!G40-'Business Expense ACTUAL'!G38</f>
        <v>0</v>
      </c>
      <c r="H38" s="28">
        <f>'Business Expense BUDGET'!H40-'Business Expense ACTUAL'!H38</f>
        <v>0</v>
      </c>
      <c r="I38" s="25">
        <f>'Business Expense BUDGET'!I40-'Business Expense ACTUAL'!I38</f>
        <v>0</v>
      </c>
      <c r="J38" s="25">
        <f>'Business Expense BUDGET'!J40-'Business Expense ACTUAL'!J38</f>
        <v>0</v>
      </c>
      <c r="K38" s="25">
        <f>'Business Expense BUDGET'!K40-'Business Expense ACTUAL'!K38</f>
        <v>0</v>
      </c>
      <c r="L38" s="22">
        <f>'Business Expense BUDGET'!L40-'Business Expense ACTUAL'!L38</f>
        <v>0</v>
      </c>
      <c r="M38" s="22">
        <f>'Business Expense BUDGET'!M40-'Business Expense ACTUAL'!M38</f>
        <v>0</v>
      </c>
      <c r="N38" s="22">
        <f>'Business Expense BUDGET'!N40-'Business Expense ACTUAL'!N38</f>
        <v>0</v>
      </c>
      <c r="O38" s="72">
        <f t="shared" si="9"/>
        <v>0</v>
      </c>
    </row>
    <row r="39" spans="2:15" ht="18" customHeight="1" x14ac:dyDescent="0.25">
      <c r="B39" s="36" t="s">
        <v>23</v>
      </c>
      <c r="C39" s="14">
        <f>'Business Expense BUDGET'!C41-'Business Expense ACTUAL'!C39</f>
        <v>0</v>
      </c>
      <c r="D39" s="14">
        <f>'Business Expense BUDGET'!D41-'Business Expense ACTUAL'!D39</f>
        <v>0</v>
      </c>
      <c r="E39" s="14">
        <f>'Business Expense BUDGET'!E41-'Business Expense ACTUAL'!E39</f>
        <v>0</v>
      </c>
      <c r="F39" s="28">
        <f>'Business Expense BUDGET'!F41-'Business Expense ACTUAL'!F39</f>
        <v>0</v>
      </c>
      <c r="G39" s="28">
        <f>'Business Expense BUDGET'!G41-'Business Expense ACTUAL'!G39</f>
        <v>0</v>
      </c>
      <c r="H39" s="28">
        <f>'Business Expense BUDGET'!H41-'Business Expense ACTUAL'!H39</f>
        <v>0</v>
      </c>
      <c r="I39" s="25">
        <f>'Business Expense BUDGET'!I41-'Business Expense ACTUAL'!I39</f>
        <v>0</v>
      </c>
      <c r="J39" s="25">
        <f>'Business Expense BUDGET'!J41-'Business Expense ACTUAL'!J39</f>
        <v>0</v>
      </c>
      <c r="K39" s="25">
        <f>'Business Expense BUDGET'!K41-'Business Expense ACTUAL'!K39</f>
        <v>0</v>
      </c>
      <c r="L39" s="22">
        <f>'Business Expense BUDGET'!L41-'Business Expense ACTUAL'!L39</f>
        <v>0</v>
      </c>
      <c r="M39" s="22">
        <f>'Business Expense BUDGET'!M41-'Business Expense ACTUAL'!M39</f>
        <v>0</v>
      </c>
      <c r="N39" s="22">
        <f>'Business Expense BUDGET'!N41-'Business Expense ACTUAL'!N39</f>
        <v>0</v>
      </c>
      <c r="O39" s="72">
        <f t="shared" si="9"/>
        <v>0</v>
      </c>
    </row>
    <row r="40" spans="2:15" ht="18" customHeight="1" x14ac:dyDescent="0.25">
      <c r="B40" s="36" t="s">
        <v>24</v>
      </c>
      <c r="C40" s="14">
        <f>'Business Expense BUDGET'!C42-'Business Expense ACTUAL'!C40</f>
        <v>0</v>
      </c>
      <c r="D40" s="14">
        <f>'Business Expense BUDGET'!D42-'Business Expense ACTUAL'!D40</f>
        <v>0</v>
      </c>
      <c r="E40" s="14">
        <f>'Business Expense BUDGET'!E42-'Business Expense ACTUAL'!E40</f>
        <v>0</v>
      </c>
      <c r="F40" s="28">
        <f>'Business Expense BUDGET'!F42-'Business Expense ACTUAL'!F40</f>
        <v>0</v>
      </c>
      <c r="G40" s="28">
        <f>'Business Expense BUDGET'!G42-'Business Expense ACTUAL'!G40</f>
        <v>0</v>
      </c>
      <c r="H40" s="28">
        <f>'Business Expense BUDGET'!H42-'Business Expense ACTUAL'!H40</f>
        <v>0</v>
      </c>
      <c r="I40" s="25">
        <f>'Business Expense BUDGET'!I42-'Business Expense ACTUAL'!I40</f>
        <v>0</v>
      </c>
      <c r="J40" s="25">
        <f>'Business Expense BUDGET'!J42-'Business Expense ACTUAL'!J40</f>
        <v>0</v>
      </c>
      <c r="K40" s="25">
        <f>'Business Expense BUDGET'!K42-'Business Expense ACTUAL'!K40</f>
        <v>0</v>
      </c>
      <c r="L40" s="22">
        <f>'Business Expense BUDGET'!L42-'Business Expense ACTUAL'!L40</f>
        <v>0</v>
      </c>
      <c r="M40" s="22">
        <f>'Business Expense BUDGET'!M42-'Business Expense ACTUAL'!M40</f>
        <v>0</v>
      </c>
      <c r="N40" s="22">
        <f>'Business Expense BUDGET'!N42-'Business Expense ACTUAL'!N40</f>
        <v>0</v>
      </c>
      <c r="O40" s="72">
        <f t="shared" si="9"/>
        <v>0</v>
      </c>
    </row>
    <row r="41" spans="2:15" ht="18" customHeight="1" x14ac:dyDescent="0.25">
      <c r="B41" s="36" t="s">
        <v>81</v>
      </c>
      <c r="C41" s="14">
        <f>'Business Expense BUDGET'!C43-'Business Expense ACTUAL'!C41</f>
        <v>0</v>
      </c>
      <c r="D41" s="14">
        <f>'Business Expense BUDGET'!D43-'Business Expense ACTUAL'!D41</f>
        <v>0</v>
      </c>
      <c r="E41" s="14">
        <f>'Business Expense BUDGET'!E43-'Business Expense ACTUAL'!E41</f>
        <v>0</v>
      </c>
      <c r="F41" s="28">
        <f>'Business Expense BUDGET'!F43-'Business Expense ACTUAL'!F41</f>
        <v>0</v>
      </c>
      <c r="G41" s="28">
        <f>'Business Expense BUDGET'!G43-'Business Expense ACTUAL'!G41</f>
        <v>0</v>
      </c>
      <c r="H41" s="28">
        <f>'Business Expense BUDGET'!H43-'Business Expense ACTUAL'!H41</f>
        <v>0</v>
      </c>
      <c r="I41" s="25">
        <f>'Business Expense BUDGET'!I43-'Business Expense ACTUAL'!I41</f>
        <v>0</v>
      </c>
      <c r="J41" s="25">
        <f>'Business Expense BUDGET'!J43-'Business Expense ACTUAL'!J41</f>
        <v>0</v>
      </c>
      <c r="K41" s="25">
        <f>'Business Expense BUDGET'!K43-'Business Expense ACTUAL'!K41</f>
        <v>0</v>
      </c>
      <c r="L41" s="22">
        <f>'Business Expense BUDGET'!L43-'Business Expense ACTUAL'!L41</f>
        <v>0</v>
      </c>
      <c r="M41" s="22">
        <f>'Business Expense BUDGET'!M43-'Business Expense ACTUAL'!M41</f>
        <v>0</v>
      </c>
      <c r="N41" s="22">
        <f>'Business Expense BUDGET'!N43-'Business Expense ACTUAL'!N41</f>
        <v>0</v>
      </c>
      <c r="O41" s="72">
        <f t="shared" si="9"/>
        <v>0</v>
      </c>
    </row>
    <row r="42" spans="2:15" ht="18" customHeight="1" x14ac:dyDescent="0.25">
      <c r="B42" s="36" t="s">
        <v>25</v>
      </c>
      <c r="C42" s="14">
        <f>'Business Expense BUDGET'!C44-'Business Expense ACTUAL'!C42</f>
        <v>0</v>
      </c>
      <c r="D42" s="14">
        <f>'Business Expense BUDGET'!D44-'Business Expense ACTUAL'!D42</f>
        <v>0</v>
      </c>
      <c r="E42" s="14">
        <f>'Business Expense BUDGET'!E44-'Business Expense ACTUAL'!E42</f>
        <v>0</v>
      </c>
      <c r="F42" s="28">
        <f>'Business Expense BUDGET'!F44-'Business Expense ACTUAL'!F42</f>
        <v>0</v>
      </c>
      <c r="G42" s="28">
        <f>'Business Expense BUDGET'!G44-'Business Expense ACTUAL'!G42</f>
        <v>0</v>
      </c>
      <c r="H42" s="28">
        <f>'Business Expense BUDGET'!H44-'Business Expense ACTUAL'!H42</f>
        <v>0</v>
      </c>
      <c r="I42" s="25">
        <f>'Business Expense BUDGET'!I44-'Business Expense ACTUAL'!I42</f>
        <v>0</v>
      </c>
      <c r="J42" s="25">
        <f>'Business Expense BUDGET'!J44-'Business Expense ACTUAL'!J42</f>
        <v>0</v>
      </c>
      <c r="K42" s="25">
        <f>'Business Expense BUDGET'!K44-'Business Expense ACTUAL'!K42</f>
        <v>0</v>
      </c>
      <c r="L42" s="22">
        <f>'Business Expense BUDGET'!L44-'Business Expense ACTUAL'!L42</f>
        <v>0</v>
      </c>
      <c r="M42" s="22">
        <f>'Business Expense BUDGET'!M44-'Business Expense ACTUAL'!M42</f>
        <v>0</v>
      </c>
      <c r="N42" s="22">
        <f>'Business Expense BUDGET'!N44-'Business Expense ACTUAL'!N42</f>
        <v>0</v>
      </c>
      <c r="O42" s="72">
        <f t="shared" si="9"/>
        <v>0</v>
      </c>
    </row>
    <row r="43" spans="2:15" ht="18" customHeight="1" x14ac:dyDescent="0.25">
      <c r="B43" s="36" t="s">
        <v>82</v>
      </c>
      <c r="C43" s="14">
        <f>'Business Expense BUDGET'!C45-'Business Expense ACTUAL'!C43</f>
        <v>0</v>
      </c>
      <c r="D43" s="14">
        <f>'Business Expense BUDGET'!D45-'Business Expense ACTUAL'!D43</f>
        <v>0</v>
      </c>
      <c r="E43" s="14">
        <f>'Business Expense BUDGET'!E45-'Business Expense ACTUAL'!E43</f>
        <v>0</v>
      </c>
      <c r="F43" s="28">
        <f>'Business Expense BUDGET'!F45-'Business Expense ACTUAL'!F43</f>
        <v>0</v>
      </c>
      <c r="G43" s="28">
        <f>'Business Expense BUDGET'!G45-'Business Expense ACTUAL'!G43</f>
        <v>0</v>
      </c>
      <c r="H43" s="28">
        <f>'Business Expense BUDGET'!H45-'Business Expense ACTUAL'!H43</f>
        <v>0</v>
      </c>
      <c r="I43" s="25">
        <f>'Business Expense BUDGET'!I45-'Business Expense ACTUAL'!I43</f>
        <v>0</v>
      </c>
      <c r="J43" s="25">
        <f>'Business Expense BUDGET'!J45-'Business Expense ACTUAL'!J43</f>
        <v>0</v>
      </c>
      <c r="K43" s="25">
        <f>'Business Expense BUDGET'!K45-'Business Expense ACTUAL'!K43</f>
        <v>0</v>
      </c>
      <c r="L43" s="22">
        <f>'Business Expense BUDGET'!L45-'Business Expense ACTUAL'!L43</f>
        <v>0</v>
      </c>
      <c r="M43" s="22">
        <f>'Business Expense BUDGET'!M45-'Business Expense ACTUAL'!M43</f>
        <v>0</v>
      </c>
      <c r="N43" s="22">
        <f>'Business Expense BUDGET'!N45-'Business Expense ACTUAL'!N43</f>
        <v>0</v>
      </c>
      <c r="O43" s="72">
        <f t="shared" si="9"/>
        <v>0</v>
      </c>
    </row>
    <row r="44" spans="2:15" ht="18" customHeight="1" x14ac:dyDescent="0.25">
      <c r="B44" s="36" t="s">
        <v>26</v>
      </c>
      <c r="C44" s="14">
        <f>'Business Expense BUDGET'!C46-'Business Expense ACTUAL'!C44</f>
        <v>0</v>
      </c>
      <c r="D44" s="14">
        <f>'Business Expense BUDGET'!D46-'Business Expense ACTUAL'!D44</f>
        <v>0</v>
      </c>
      <c r="E44" s="14">
        <f>'Business Expense BUDGET'!E46-'Business Expense ACTUAL'!E44</f>
        <v>0</v>
      </c>
      <c r="F44" s="28">
        <f>'Business Expense BUDGET'!F46-'Business Expense ACTUAL'!F44</f>
        <v>0</v>
      </c>
      <c r="G44" s="28">
        <f>'Business Expense BUDGET'!G46-'Business Expense ACTUAL'!G44</f>
        <v>0</v>
      </c>
      <c r="H44" s="28">
        <f>'Business Expense BUDGET'!H46-'Business Expense ACTUAL'!H44</f>
        <v>0</v>
      </c>
      <c r="I44" s="25">
        <f>'Business Expense BUDGET'!I46-'Business Expense ACTUAL'!I44</f>
        <v>0</v>
      </c>
      <c r="J44" s="25">
        <f>'Business Expense BUDGET'!J46-'Business Expense ACTUAL'!J44</f>
        <v>0</v>
      </c>
      <c r="K44" s="25">
        <f>'Business Expense BUDGET'!K46-'Business Expense ACTUAL'!K44</f>
        <v>0</v>
      </c>
      <c r="L44" s="22">
        <f>'Business Expense BUDGET'!L46-'Business Expense ACTUAL'!L44</f>
        <v>0</v>
      </c>
      <c r="M44" s="22">
        <f>'Business Expense BUDGET'!M46-'Business Expense ACTUAL'!M44</f>
        <v>0</v>
      </c>
      <c r="N44" s="22">
        <f>'Business Expense BUDGET'!N46-'Business Expense ACTUAL'!N44</f>
        <v>0</v>
      </c>
      <c r="O44" s="72">
        <f t="shared" si="9"/>
        <v>0</v>
      </c>
    </row>
    <row r="45" spans="2:15" ht="18" customHeight="1" x14ac:dyDescent="0.25">
      <c r="B45" s="36" t="s">
        <v>15</v>
      </c>
      <c r="C45" s="14">
        <f>'Business Expense BUDGET'!C47-'Business Expense ACTUAL'!C45</f>
        <v>0</v>
      </c>
      <c r="D45" s="14">
        <f>'Business Expense BUDGET'!D47-'Business Expense ACTUAL'!D45</f>
        <v>0</v>
      </c>
      <c r="E45" s="14">
        <f>'Business Expense BUDGET'!E47-'Business Expense ACTUAL'!E45</f>
        <v>0</v>
      </c>
      <c r="F45" s="28">
        <f>'Business Expense BUDGET'!F47-'Business Expense ACTUAL'!F45</f>
        <v>0</v>
      </c>
      <c r="G45" s="28">
        <f>'Business Expense BUDGET'!G47-'Business Expense ACTUAL'!G45</f>
        <v>0</v>
      </c>
      <c r="H45" s="28">
        <f>'Business Expense BUDGET'!H47-'Business Expense ACTUAL'!H45</f>
        <v>0</v>
      </c>
      <c r="I45" s="25">
        <f>'Business Expense BUDGET'!I47-'Business Expense ACTUAL'!I45</f>
        <v>0</v>
      </c>
      <c r="J45" s="25">
        <f>'Business Expense BUDGET'!J47-'Business Expense ACTUAL'!J45</f>
        <v>0</v>
      </c>
      <c r="K45" s="25">
        <f>'Business Expense BUDGET'!K47-'Business Expense ACTUAL'!K45</f>
        <v>0</v>
      </c>
      <c r="L45" s="22">
        <f>'Business Expense BUDGET'!L47-'Business Expense ACTUAL'!L45</f>
        <v>0</v>
      </c>
      <c r="M45" s="22">
        <f>'Business Expense BUDGET'!M47-'Business Expense ACTUAL'!M45</f>
        <v>0</v>
      </c>
      <c r="N45" s="22">
        <f>'Business Expense BUDGET'!N47-'Business Expense ACTUAL'!N45</f>
        <v>0</v>
      </c>
      <c r="O45" s="72">
        <f t="shared" si="9"/>
        <v>0</v>
      </c>
    </row>
    <row r="46" spans="2:15" ht="18" customHeight="1" x14ac:dyDescent="0.25">
      <c r="B46" s="36" t="s">
        <v>15</v>
      </c>
      <c r="C46" s="14">
        <f>'Business Expense BUDGET'!C48-'Business Expense ACTUAL'!C46</f>
        <v>0</v>
      </c>
      <c r="D46" s="14">
        <f>'Business Expense BUDGET'!D48-'Business Expense ACTUAL'!D46</f>
        <v>0</v>
      </c>
      <c r="E46" s="14">
        <f>'Business Expense BUDGET'!E48-'Business Expense ACTUAL'!E46</f>
        <v>0</v>
      </c>
      <c r="F46" s="28">
        <f>'Business Expense BUDGET'!F48-'Business Expense ACTUAL'!F46</f>
        <v>0</v>
      </c>
      <c r="G46" s="28">
        <f>'Business Expense BUDGET'!G48-'Business Expense ACTUAL'!G46</f>
        <v>0</v>
      </c>
      <c r="H46" s="28">
        <f>'Business Expense BUDGET'!H48-'Business Expense ACTUAL'!H46</f>
        <v>0</v>
      </c>
      <c r="I46" s="25">
        <f>'Business Expense BUDGET'!I48-'Business Expense ACTUAL'!I46</f>
        <v>0</v>
      </c>
      <c r="J46" s="25">
        <f>'Business Expense BUDGET'!J48-'Business Expense ACTUAL'!J46</f>
        <v>0</v>
      </c>
      <c r="K46" s="25">
        <f>'Business Expense BUDGET'!K48-'Business Expense ACTUAL'!K46</f>
        <v>0</v>
      </c>
      <c r="L46" s="22">
        <f>'Business Expense BUDGET'!L48-'Business Expense ACTUAL'!L46</f>
        <v>0</v>
      </c>
      <c r="M46" s="22">
        <f>'Business Expense BUDGET'!M48-'Business Expense ACTUAL'!M46</f>
        <v>0</v>
      </c>
      <c r="N46" s="22">
        <f>'Business Expense BUDGET'!N48-'Business Expense ACTUAL'!N46</f>
        <v>0</v>
      </c>
      <c r="O46" s="72">
        <f t="shared" si="9"/>
        <v>0</v>
      </c>
    </row>
    <row r="47" spans="2:15" ht="18" customHeight="1" x14ac:dyDescent="0.25">
      <c r="B47" s="36" t="s">
        <v>15</v>
      </c>
      <c r="C47" s="14">
        <f>'Business Expense BUDGET'!C49-'Business Expense ACTUAL'!C47</f>
        <v>0</v>
      </c>
      <c r="D47" s="14">
        <f>'Business Expense BUDGET'!D49-'Business Expense ACTUAL'!D47</f>
        <v>0</v>
      </c>
      <c r="E47" s="14">
        <f>'Business Expense BUDGET'!E49-'Business Expense ACTUAL'!E47</f>
        <v>0</v>
      </c>
      <c r="F47" s="28">
        <f>'Business Expense BUDGET'!F49-'Business Expense ACTUAL'!F47</f>
        <v>0</v>
      </c>
      <c r="G47" s="28">
        <f>'Business Expense BUDGET'!G49-'Business Expense ACTUAL'!G47</f>
        <v>0</v>
      </c>
      <c r="H47" s="28">
        <f>'Business Expense BUDGET'!H49-'Business Expense ACTUAL'!H47</f>
        <v>0</v>
      </c>
      <c r="I47" s="25">
        <f>'Business Expense BUDGET'!I49-'Business Expense ACTUAL'!I47</f>
        <v>0</v>
      </c>
      <c r="J47" s="25">
        <f>'Business Expense BUDGET'!J49-'Business Expense ACTUAL'!J47</f>
        <v>0</v>
      </c>
      <c r="K47" s="25">
        <f>'Business Expense BUDGET'!K49-'Business Expense ACTUAL'!K47</f>
        <v>0</v>
      </c>
      <c r="L47" s="22">
        <f>'Business Expense BUDGET'!L49-'Business Expense ACTUAL'!L47</f>
        <v>0</v>
      </c>
      <c r="M47" s="22">
        <f>'Business Expense BUDGET'!M49-'Business Expense ACTUAL'!M47</f>
        <v>0</v>
      </c>
      <c r="N47" s="22">
        <f>'Business Expense BUDGET'!N49-'Business Expense ACTUAL'!N47</f>
        <v>0</v>
      </c>
      <c r="O47" s="72">
        <f t="shared" si="9"/>
        <v>0</v>
      </c>
    </row>
    <row r="48" spans="2:15" ht="21.95" customHeight="1" thickBot="1" x14ac:dyDescent="0.3">
      <c r="B48" s="39" t="s">
        <v>27</v>
      </c>
      <c r="C48" s="29">
        <f>SUM(C38:C47)</f>
        <v>0</v>
      </c>
      <c r="D48" s="29">
        <f>SUM(D38:D47)</f>
        <v>0</v>
      </c>
      <c r="E48" s="29">
        <f t="shared" ref="E48" si="13">SUM(E38:E47)</f>
        <v>0</v>
      </c>
      <c r="F48" s="30">
        <f>SUM(F38:F47)</f>
        <v>0</v>
      </c>
      <c r="G48" s="31">
        <f>SUM(G38:G47)</f>
        <v>0</v>
      </c>
      <c r="H48" s="31">
        <f t="shared" ref="H48" si="14">SUM(H38:H47)</f>
        <v>0</v>
      </c>
      <c r="I48" s="32">
        <f>SUM(I38:I47)</f>
        <v>0</v>
      </c>
      <c r="J48" s="33">
        <f>SUM(J38:J47)</f>
        <v>0</v>
      </c>
      <c r="K48" s="33">
        <f t="shared" ref="K48" si="15">SUM(K38:K47)</f>
        <v>0</v>
      </c>
      <c r="L48" s="34">
        <f>SUM(L38:L47)</f>
        <v>0</v>
      </c>
      <c r="M48" s="35">
        <f>SUM(M38:M47)</f>
        <v>0</v>
      </c>
      <c r="N48" s="35">
        <f>SUM(N38:N47)</f>
        <v>0</v>
      </c>
      <c r="O48" s="19">
        <f t="shared" si="9"/>
        <v>0</v>
      </c>
    </row>
    <row r="49" spans="2:15" ht="18" customHeight="1" x14ac:dyDescent="0.25">
      <c r="B49" s="37" t="s">
        <v>83</v>
      </c>
      <c r="C49" s="10"/>
      <c r="D49" s="10"/>
      <c r="E49" s="10"/>
      <c r="F49" s="27"/>
      <c r="G49" s="11"/>
      <c r="H49" s="11"/>
      <c r="I49" s="24"/>
      <c r="J49" s="12"/>
      <c r="K49" s="12"/>
      <c r="L49" s="21"/>
      <c r="M49" s="13"/>
      <c r="N49" s="13"/>
      <c r="O49" s="73"/>
    </row>
    <row r="50" spans="2:15" ht="18" customHeight="1" x14ac:dyDescent="0.25">
      <c r="B50" s="36" t="s">
        <v>28</v>
      </c>
      <c r="C50" s="14">
        <f>'Business Expense BUDGET'!C52-'Business Expense ACTUAL'!C50</f>
        <v>0</v>
      </c>
      <c r="D50" s="14">
        <f>'Business Expense BUDGET'!D52-'Business Expense ACTUAL'!D50</f>
        <v>0</v>
      </c>
      <c r="E50" s="14">
        <f>'Business Expense BUDGET'!E52-'Business Expense ACTUAL'!E50</f>
        <v>0</v>
      </c>
      <c r="F50" s="28">
        <f>'Business Expense BUDGET'!F52-'Business Expense ACTUAL'!F50</f>
        <v>0</v>
      </c>
      <c r="G50" s="28">
        <f>'Business Expense BUDGET'!G52-'Business Expense ACTUAL'!G50</f>
        <v>0</v>
      </c>
      <c r="H50" s="28">
        <f>'Business Expense BUDGET'!H52-'Business Expense ACTUAL'!H50</f>
        <v>0</v>
      </c>
      <c r="I50" s="25">
        <f>'Business Expense BUDGET'!I52-'Business Expense ACTUAL'!I50</f>
        <v>0</v>
      </c>
      <c r="J50" s="25">
        <f>'Business Expense BUDGET'!J52-'Business Expense ACTUAL'!J50</f>
        <v>0</v>
      </c>
      <c r="K50" s="25">
        <f>'Business Expense BUDGET'!K52-'Business Expense ACTUAL'!K50</f>
        <v>0</v>
      </c>
      <c r="L50" s="22">
        <f>'Business Expense BUDGET'!L52-'Business Expense ACTUAL'!L50</f>
        <v>0</v>
      </c>
      <c r="M50" s="22">
        <f>'Business Expense BUDGET'!M52-'Business Expense ACTUAL'!M50</f>
        <v>0</v>
      </c>
      <c r="N50" s="22">
        <f>'Business Expense BUDGET'!N52-'Business Expense ACTUAL'!N50</f>
        <v>0</v>
      </c>
      <c r="O50" s="72">
        <f>SUM(C50:N50)</f>
        <v>0</v>
      </c>
    </row>
    <row r="51" spans="2:15" ht="18" customHeight="1" x14ac:dyDescent="0.25">
      <c r="B51" s="36" t="s">
        <v>29</v>
      </c>
      <c r="C51" s="14">
        <f>'Business Expense BUDGET'!C53-'Business Expense ACTUAL'!C51</f>
        <v>0</v>
      </c>
      <c r="D51" s="14">
        <f>'Business Expense BUDGET'!D53-'Business Expense ACTUAL'!D51</f>
        <v>0</v>
      </c>
      <c r="E51" s="14">
        <f>'Business Expense BUDGET'!E53-'Business Expense ACTUAL'!E51</f>
        <v>0</v>
      </c>
      <c r="F51" s="28">
        <f>'Business Expense BUDGET'!F53-'Business Expense ACTUAL'!F51</f>
        <v>0</v>
      </c>
      <c r="G51" s="28">
        <f>'Business Expense BUDGET'!G53-'Business Expense ACTUAL'!G51</f>
        <v>0</v>
      </c>
      <c r="H51" s="28">
        <f>'Business Expense BUDGET'!H53-'Business Expense ACTUAL'!H51</f>
        <v>0</v>
      </c>
      <c r="I51" s="25">
        <f>'Business Expense BUDGET'!I53-'Business Expense ACTUAL'!I51</f>
        <v>0</v>
      </c>
      <c r="J51" s="25">
        <f>'Business Expense BUDGET'!J53-'Business Expense ACTUAL'!J51</f>
        <v>0</v>
      </c>
      <c r="K51" s="25">
        <f>'Business Expense BUDGET'!K53-'Business Expense ACTUAL'!K51</f>
        <v>0</v>
      </c>
      <c r="L51" s="22">
        <f>'Business Expense BUDGET'!L53-'Business Expense ACTUAL'!L51</f>
        <v>0</v>
      </c>
      <c r="M51" s="22">
        <f>'Business Expense BUDGET'!M53-'Business Expense ACTUAL'!M51</f>
        <v>0</v>
      </c>
      <c r="N51" s="22">
        <f>'Business Expense BUDGET'!N53-'Business Expense ACTUAL'!N51</f>
        <v>0</v>
      </c>
      <c r="O51" s="72">
        <f t="shared" si="9"/>
        <v>0</v>
      </c>
    </row>
    <row r="52" spans="2:15" ht="18" customHeight="1" x14ac:dyDescent="0.25">
      <c r="B52" s="36" t="s">
        <v>15</v>
      </c>
      <c r="C52" s="14">
        <f>'Business Expense BUDGET'!C54-'Business Expense ACTUAL'!C52</f>
        <v>0</v>
      </c>
      <c r="D52" s="14">
        <f>'Business Expense BUDGET'!D54-'Business Expense ACTUAL'!D52</f>
        <v>0</v>
      </c>
      <c r="E52" s="14">
        <f>'Business Expense BUDGET'!E54-'Business Expense ACTUAL'!E52</f>
        <v>0</v>
      </c>
      <c r="F52" s="28">
        <f>'Business Expense BUDGET'!F54-'Business Expense ACTUAL'!F52</f>
        <v>0</v>
      </c>
      <c r="G52" s="28">
        <f>'Business Expense BUDGET'!G54-'Business Expense ACTUAL'!G52</f>
        <v>0</v>
      </c>
      <c r="H52" s="28">
        <f>'Business Expense BUDGET'!H54-'Business Expense ACTUAL'!H52</f>
        <v>0</v>
      </c>
      <c r="I52" s="25">
        <f>'Business Expense BUDGET'!I54-'Business Expense ACTUAL'!I52</f>
        <v>0</v>
      </c>
      <c r="J52" s="25">
        <f>'Business Expense BUDGET'!J54-'Business Expense ACTUAL'!J52</f>
        <v>0</v>
      </c>
      <c r="K52" s="25">
        <f>'Business Expense BUDGET'!K54-'Business Expense ACTUAL'!K52</f>
        <v>0</v>
      </c>
      <c r="L52" s="22">
        <f>'Business Expense BUDGET'!L54-'Business Expense ACTUAL'!L52</f>
        <v>0</v>
      </c>
      <c r="M52" s="22">
        <f>'Business Expense BUDGET'!M54-'Business Expense ACTUAL'!M52</f>
        <v>0</v>
      </c>
      <c r="N52" s="22">
        <f>'Business Expense BUDGET'!N54-'Business Expense ACTUAL'!N52</f>
        <v>0</v>
      </c>
      <c r="O52" s="72">
        <f t="shared" si="9"/>
        <v>0</v>
      </c>
    </row>
    <row r="53" spans="2:15" ht="18" customHeight="1" x14ac:dyDescent="0.25">
      <c r="B53" s="36" t="s">
        <v>15</v>
      </c>
      <c r="C53" s="14">
        <f>'Business Expense BUDGET'!C55-'Business Expense ACTUAL'!C53</f>
        <v>0</v>
      </c>
      <c r="D53" s="14">
        <f>'Business Expense BUDGET'!D55-'Business Expense ACTUAL'!D53</f>
        <v>0</v>
      </c>
      <c r="E53" s="14">
        <f>'Business Expense BUDGET'!E55-'Business Expense ACTUAL'!E53</f>
        <v>0</v>
      </c>
      <c r="F53" s="28">
        <f>'Business Expense BUDGET'!F55-'Business Expense ACTUAL'!F53</f>
        <v>0</v>
      </c>
      <c r="G53" s="28">
        <f>'Business Expense BUDGET'!G55-'Business Expense ACTUAL'!G53</f>
        <v>0</v>
      </c>
      <c r="H53" s="28">
        <f>'Business Expense BUDGET'!H55-'Business Expense ACTUAL'!H53</f>
        <v>0</v>
      </c>
      <c r="I53" s="25">
        <f>'Business Expense BUDGET'!I55-'Business Expense ACTUAL'!I53</f>
        <v>0</v>
      </c>
      <c r="J53" s="25">
        <f>'Business Expense BUDGET'!J55-'Business Expense ACTUAL'!J53</f>
        <v>0</v>
      </c>
      <c r="K53" s="25">
        <f>'Business Expense BUDGET'!K55-'Business Expense ACTUAL'!K53</f>
        <v>0</v>
      </c>
      <c r="L53" s="22">
        <f>'Business Expense BUDGET'!L55-'Business Expense ACTUAL'!L53</f>
        <v>0</v>
      </c>
      <c r="M53" s="22">
        <f>'Business Expense BUDGET'!M55-'Business Expense ACTUAL'!M53</f>
        <v>0</v>
      </c>
      <c r="N53" s="22">
        <f>'Business Expense BUDGET'!N55-'Business Expense ACTUAL'!N53</f>
        <v>0</v>
      </c>
      <c r="O53" s="72">
        <f t="shared" si="9"/>
        <v>0</v>
      </c>
    </row>
    <row r="54" spans="2:15" ht="18" customHeight="1" x14ac:dyDescent="0.25">
      <c r="B54" s="36" t="s">
        <v>15</v>
      </c>
      <c r="C54" s="14">
        <f>'Business Expense BUDGET'!C56-'Business Expense ACTUAL'!C54</f>
        <v>0</v>
      </c>
      <c r="D54" s="14">
        <f>'Business Expense BUDGET'!D56-'Business Expense ACTUAL'!D54</f>
        <v>0</v>
      </c>
      <c r="E54" s="14">
        <f>'Business Expense BUDGET'!E56-'Business Expense ACTUAL'!E54</f>
        <v>0</v>
      </c>
      <c r="F54" s="28">
        <f>'Business Expense BUDGET'!F56-'Business Expense ACTUAL'!F54</f>
        <v>0</v>
      </c>
      <c r="G54" s="28">
        <f>'Business Expense BUDGET'!G56-'Business Expense ACTUAL'!G54</f>
        <v>0</v>
      </c>
      <c r="H54" s="28">
        <f>'Business Expense BUDGET'!H56-'Business Expense ACTUAL'!H54</f>
        <v>0</v>
      </c>
      <c r="I54" s="25">
        <f>'Business Expense BUDGET'!I56-'Business Expense ACTUAL'!I54</f>
        <v>0</v>
      </c>
      <c r="J54" s="25">
        <f>'Business Expense BUDGET'!J56-'Business Expense ACTUAL'!J54</f>
        <v>0</v>
      </c>
      <c r="K54" s="25">
        <f>'Business Expense BUDGET'!K56-'Business Expense ACTUAL'!K54</f>
        <v>0</v>
      </c>
      <c r="L54" s="22">
        <f>'Business Expense BUDGET'!L56-'Business Expense ACTUAL'!L54</f>
        <v>0</v>
      </c>
      <c r="M54" s="22">
        <f>'Business Expense BUDGET'!M56-'Business Expense ACTUAL'!M54</f>
        <v>0</v>
      </c>
      <c r="N54" s="22">
        <f>'Business Expense BUDGET'!N56-'Business Expense ACTUAL'!N54</f>
        <v>0</v>
      </c>
      <c r="O54" s="72">
        <f t="shared" si="9"/>
        <v>0</v>
      </c>
    </row>
    <row r="55" spans="2:15" ht="21.95" customHeight="1" thickBot="1" x14ac:dyDescent="0.3">
      <c r="B55" s="39" t="s">
        <v>84</v>
      </c>
      <c r="C55" s="29">
        <f t="shared" ref="C55:N55" si="16">SUM(C50:C54)</f>
        <v>0</v>
      </c>
      <c r="D55" s="29">
        <f t="shared" si="16"/>
        <v>0</v>
      </c>
      <c r="E55" s="29">
        <f t="shared" si="16"/>
        <v>0</v>
      </c>
      <c r="F55" s="30">
        <f t="shared" si="16"/>
        <v>0</v>
      </c>
      <c r="G55" s="31">
        <f t="shared" si="16"/>
        <v>0</v>
      </c>
      <c r="H55" s="31">
        <f t="shared" si="16"/>
        <v>0</v>
      </c>
      <c r="I55" s="32">
        <f t="shared" si="16"/>
        <v>0</v>
      </c>
      <c r="J55" s="33">
        <f t="shared" si="16"/>
        <v>0</v>
      </c>
      <c r="K55" s="33">
        <f t="shared" si="16"/>
        <v>0</v>
      </c>
      <c r="L55" s="34">
        <f t="shared" si="16"/>
        <v>0</v>
      </c>
      <c r="M55" s="35">
        <f t="shared" si="16"/>
        <v>0</v>
      </c>
      <c r="N55" s="35">
        <f t="shared" si="16"/>
        <v>0</v>
      </c>
      <c r="O55" s="19">
        <f t="shared" si="9"/>
        <v>0</v>
      </c>
    </row>
    <row r="56" spans="2:15" ht="18" customHeight="1" x14ac:dyDescent="0.25">
      <c r="B56" s="37" t="s">
        <v>85</v>
      </c>
      <c r="C56" s="10"/>
      <c r="D56" s="10"/>
      <c r="E56" s="10"/>
      <c r="F56" s="27"/>
      <c r="G56" s="11"/>
      <c r="H56" s="11"/>
      <c r="I56" s="24"/>
      <c r="J56" s="12"/>
      <c r="K56" s="12"/>
      <c r="L56" s="21"/>
      <c r="M56" s="13"/>
      <c r="N56" s="13"/>
      <c r="O56" s="73"/>
    </row>
    <row r="57" spans="2:15" ht="18" customHeight="1" x14ac:dyDescent="0.25">
      <c r="B57" s="36" t="s">
        <v>30</v>
      </c>
      <c r="C57" s="14">
        <f>'Business Expense BUDGET'!C59-'Business Expense ACTUAL'!C57</f>
        <v>0</v>
      </c>
      <c r="D57" s="14">
        <f>'Business Expense BUDGET'!D59-'Business Expense ACTUAL'!D57</f>
        <v>0</v>
      </c>
      <c r="E57" s="14">
        <f>'Business Expense BUDGET'!E59-'Business Expense ACTUAL'!E57</f>
        <v>0</v>
      </c>
      <c r="F57" s="28">
        <f>'Business Expense BUDGET'!F59-'Business Expense ACTUAL'!F57</f>
        <v>0</v>
      </c>
      <c r="G57" s="28">
        <f>'Business Expense BUDGET'!G59-'Business Expense ACTUAL'!G57</f>
        <v>0</v>
      </c>
      <c r="H57" s="28">
        <f>'Business Expense BUDGET'!H59-'Business Expense ACTUAL'!H57</f>
        <v>0</v>
      </c>
      <c r="I57" s="25">
        <f>'Business Expense BUDGET'!I59-'Business Expense ACTUAL'!I57</f>
        <v>0</v>
      </c>
      <c r="J57" s="25">
        <f>'Business Expense BUDGET'!J59-'Business Expense ACTUAL'!J57</f>
        <v>0</v>
      </c>
      <c r="K57" s="25">
        <f>'Business Expense BUDGET'!K59-'Business Expense ACTUAL'!K57</f>
        <v>0</v>
      </c>
      <c r="L57" s="22">
        <f>'Business Expense BUDGET'!L59-'Business Expense ACTUAL'!L57</f>
        <v>0</v>
      </c>
      <c r="M57" s="22">
        <f>'Business Expense BUDGET'!M59-'Business Expense ACTUAL'!M57</f>
        <v>0</v>
      </c>
      <c r="N57" s="22">
        <f>'Business Expense BUDGET'!N59-'Business Expense ACTUAL'!N57</f>
        <v>0</v>
      </c>
      <c r="O57" s="72">
        <f t="shared" si="9"/>
        <v>0</v>
      </c>
    </row>
    <row r="58" spans="2:15" ht="18" customHeight="1" x14ac:dyDescent="0.25">
      <c r="B58" s="36" t="s">
        <v>31</v>
      </c>
      <c r="C58" s="14">
        <f>'Business Expense BUDGET'!C60-'Business Expense ACTUAL'!C58</f>
        <v>0</v>
      </c>
      <c r="D58" s="14">
        <f>'Business Expense BUDGET'!D60-'Business Expense ACTUAL'!D58</f>
        <v>0</v>
      </c>
      <c r="E58" s="14">
        <f>'Business Expense BUDGET'!E60-'Business Expense ACTUAL'!E58</f>
        <v>0</v>
      </c>
      <c r="F58" s="28">
        <f>'Business Expense BUDGET'!F60-'Business Expense ACTUAL'!F58</f>
        <v>0</v>
      </c>
      <c r="G58" s="28">
        <f>'Business Expense BUDGET'!G60-'Business Expense ACTUAL'!G58</f>
        <v>0</v>
      </c>
      <c r="H58" s="28">
        <f>'Business Expense BUDGET'!H60-'Business Expense ACTUAL'!H58</f>
        <v>0</v>
      </c>
      <c r="I58" s="25">
        <f>'Business Expense BUDGET'!I60-'Business Expense ACTUAL'!I58</f>
        <v>0</v>
      </c>
      <c r="J58" s="25">
        <f>'Business Expense BUDGET'!J60-'Business Expense ACTUAL'!J58</f>
        <v>0</v>
      </c>
      <c r="K58" s="25">
        <f>'Business Expense BUDGET'!K60-'Business Expense ACTUAL'!K58</f>
        <v>0</v>
      </c>
      <c r="L58" s="22">
        <f>'Business Expense BUDGET'!L60-'Business Expense ACTUAL'!L58</f>
        <v>0</v>
      </c>
      <c r="M58" s="22">
        <f>'Business Expense BUDGET'!M60-'Business Expense ACTUAL'!M58</f>
        <v>0</v>
      </c>
      <c r="N58" s="22">
        <f>'Business Expense BUDGET'!N60-'Business Expense ACTUAL'!N58</f>
        <v>0</v>
      </c>
      <c r="O58" s="72">
        <f t="shared" si="9"/>
        <v>0</v>
      </c>
    </row>
    <row r="59" spans="2:15" ht="18" customHeight="1" x14ac:dyDescent="0.25">
      <c r="B59" s="36" t="s">
        <v>15</v>
      </c>
      <c r="C59" s="14">
        <f>'Business Expense BUDGET'!C61-'Business Expense ACTUAL'!C59</f>
        <v>0</v>
      </c>
      <c r="D59" s="14">
        <f>'Business Expense BUDGET'!D61-'Business Expense ACTUAL'!D59</f>
        <v>0</v>
      </c>
      <c r="E59" s="14">
        <f>'Business Expense BUDGET'!E61-'Business Expense ACTUAL'!E59</f>
        <v>0</v>
      </c>
      <c r="F59" s="28">
        <f>'Business Expense BUDGET'!F61-'Business Expense ACTUAL'!F59</f>
        <v>0</v>
      </c>
      <c r="G59" s="28">
        <f>'Business Expense BUDGET'!G61-'Business Expense ACTUAL'!G59</f>
        <v>0</v>
      </c>
      <c r="H59" s="28">
        <f>'Business Expense BUDGET'!H61-'Business Expense ACTUAL'!H59</f>
        <v>0</v>
      </c>
      <c r="I59" s="25">
        <f>'Business Expense BUDGET'!I61-'Business Expense ACTUAL'!I59</f>
        <v>0</v>
      </c>
      <c r="J59" s="25">
        <f>'Business Expense BUDGET'!J61-'Business Expense ACTUAL'!J59</f>
        <v>0</v>
      </c>
      <c r="K59" s="25">
        <f>'Business Expense BUDGET'!K61-'Business Expense ACTUAL'!K59</f>
        <v>0</v>
      </c>
      <c r="L59" s="22">
        <f>'Business Expense BUDGET'!L61-'Business Expense ACTUAL'!L59</f>
        <v>0</v>
      </c>
      <c r="M59" s="22">
        <f>'Business Expense BUDGET'!M61-'Business Expense ACTUAL'!M59</f>
        <v>0</v>
      </c>
      <c r="N59" s="22">
        <f>'Business Expense BUDGET'!N61-'Business Expense ACTUAL'!N59</f>
        <v>0</v>
      </c>
      <c r="O59" s="72">
        <f t="shared" si="9"/>
        <v>0</v>
      </c>
    </row>
    <row r="60" spans="2:15" ht="18" customHeight="1" x14ac:dyDescent="0.25">
      <c r="B60" s="36" t="s">
        <v>15</v>
      </c>
      <c r="C60" s="14">
        <f>'Business Expense BUDGET'!C62-'Business Expense ACTUAL'!C60</f>
        <v>0</v>
      </c>
      <c r="D60" s="14">
        <f>'Business Expense BUDGET'!D62-'Business Expense ACTUAL'!D60</f>
        <v>0</v>
      </c>
      <c r="E60" s="14">
        <f>'Business Expense BUDGET'!E62-'Business Expense ACTUAL'!E60</f>
        <v>0</v>
      </c>
      <c r="F60" s="28">
        <f>'Business Expense BUDGET'!F62-'Business Expense ACTUAL'!F60</f>
        <v>0</v>
      </c>
      <c r="G60" s="28">
        <f>'Business Expense BUDGET'!G62-'Business Expense ACTUAL'!G60</f>
        <v>0</v>
      </c>
      <c r="H60" s="28">
        <f>'Business Expense BUDGET'!H62-'Business Expense ACTUAL'!H60</f>
        <v>0</v>
      </c>
      <c r="I60" s="25">
        <f>'Business Expense BUDGET'!I62-'Business Expense ACTUAL'!I60</f>
        <v>0</v>
      </c>
      <c r="J60" s="25">
        <f>'Business Expense BUDGET'!J62-'Business Expense ACTUAL'!J60</f>
        <v>0</v>
      </c>
      <c r="K60" s="25">
        <f>'Business Expense BUDGET'!K62-'Business Expense ACTUAL'!K60</f>
        <v>0</v>
      </c>
      <c r="L60" s="22">
        <f>'Business Expense BUDGET'!L62-'Business Expense ACTUAL'!L60</f>
        <v>0</v>
      </c>
      <c r="M60" s="22">
        <f>'Business Expense BUDGET'!M62-'Business Expense ACTUAL'!M60</f>
        <v>0</v>
      </c>
      <c r="N60" s="22">
        <f>'Business Expense BUDGET'!N62-'Business Expense ACTUAL'!N60</f>
        <v>0</v>
      </c>
      <c r="O60" s="72">
        <f t="shared" si="9"/>
        <v>0</v>
      </c>
    </row>
    <row r="61" spans="2:15" ht="18" customHeight="1" x14ac:dyDescent="0.25">
      <c r="B61" s="36" t="s">
        <v>15</v>
      </c>
      <c r="C61" s="14">
        <f>'Business Expense BUDGET'!C63-'Business Expense ACTUAL'!C61</f>
        <v>0</v>
      </c>
      <c r="D61" s="14">
        <f>'Business Expense BUDGET'!D63-'Business Expense ACTUAL'!D61</f>
        <v>0</v>
      </c>
      <c r="E61" s="14">
        <f>'Business Expense BUDGET'!E63-'Business Expense ACTUAL'!E61</f>
        <v>0</v>
      </c>
      <c r="F61" s="28">
        <f>'Business Expense BUDGET'!F63-'Business Expense ACTUAL'!F61</f>
        <v>0</v>
      </c>
      <c r="G61" s="28">
        <f>'Business Expense BUDGET'!G63-'Business Expense ACTUAL'!G61</f>
        <v>0</v>
      </c>
      <c r="H61" s="28">
        <f>'Business Expense BUDGET'!H63-'Business Expense ACTUAL'!H61</f>
        <v>0</v>
      </c>
      <c r="I61" s="25">
        <f>'Business Expense BUDGET'!I63-'Business Expense ACTUAL'!I61</f>
        <v>0</v>
      </c>
      <c r="J61" s="25">
        <f>'Business Expense BUDGET'!J63-'Business Expense ACTUAL'!J61</f>
        <v>0</v>
      </c>
      <c r="K61" s="25">
        <f>'Business Expense BUDGET'!K63-'Business Expense ACTUAL'!K61</f>
        <v>0</v>
      </c>
      <c r="L61" s="22">
        <f>'Business Expense BUDGET'!L63-'Business Expense ACTUAL'!L61</f>
        <v>0</v>
      </c>
      <c r="M61" s="22">
        <f>'Business Expense BUDGET'!M63-'Business Expense ACTUAL'!M61</f>
        <v>0</v>
      </c>
      <c r="N61" s="22">
        <f>'Business Expense BUDGET'!N63-'Business Expense ACTUAL'!N61</f>
        <v>0</v>
      </c>
      <c r="O61" s="72">
        <f t="shared" si="9"/>
        <v>0</v>
      </c>
    </row>
    <row r="62" spans="2:15" ht="21.95" customHeight="1" thickBot="1" x14ac:dyDescent="0.3">
      <c r="B62" s="39" t="s">
        <v>86</v>
      </c>
      <c r="C62" s="29">
        <f t="shared" ref="C62:N62" si="17">SUM(C57:C61)</f>
        <v>0</v>
      </c>
      <c r="D62" s="29">
        <f t="shared" si="17"/>
        <v>0</v>
      </c>
      <c r="E62" s="29">
        <f t="shared" si="17"/>
        <v>0</v>
      </c>
      <c r="F62" s="30">
        <f t="shared" si="17"/>
        <v>0</v>
      </c>
      <c r="G62" s="31">
        <f t="shared" si="17"/>
        <v>0</v>
      </c>
      <c r="H62" s="31">
        <f t="shared" si="17"/>
        <v>0</v>
      </c>
      <c r="I62" s="32">
        <f t="shared" si="17"/>
        <v>0</v>
      </c>
      <c r="J62" s="33">
        <f t="shared" si="17"/>
        <v>0</v>
      </c>
      <c r="K62" s="33">
        <f t="shared" si="17"/>
        <v>0</v>
      </c>
      <c r="L62" s="34">
        <f t="shared" si="17"/>
        <v>0</v>
      </c>
      <c r="M62" s="35">
        <f t="shared" si="17"/>
        <v>0</v>
      </c>
      <c r="N62" s="35">
        <f t="shared" si="17"/>
        <v>0</v>
      </c>
      <c r="O62" s="19">
        <f t="shared" si="9"/>
        <v>0</v>
      </c>
    </row>
    <row r="63" spans="2:15" ht="18" customHeight="1" x14ac:dyDescent="0.25">
      <c r="B63" s="37" t="s">
        <v>32</v>
      </c>
      <c r="C63" s="10"/>
      <c r="D63" s="10"/>
      <c r="E63" s="10"/>
      <c r="F63" s="27"/>
      <c r="G63" s="11"/>
      <c r="H63" s="11"/>
      <c r="I63" s="24"/>
      <c r="J63" s="12"/>
      <c r="K63" s="12"/>
      <c r="L63" s="21"/>
      <c r="M63" s="13"/>
      <c r="N63" s="13"/>
      <c r="O63" s="73"/>
    </row>
    <row r="64" spans="2:15" ht="18" customHeight="1" x14ac:dyDescent="0.25">
      <c r="B64" s="36" t="s">
        <v>87</v>
      </c>
      <c r="C64" s="14">
        <f>'Business Expense BUDGET'!C66-'Business Expense ACTUAL'!C64</f>
        <v>0</v>
      </c>
      <c r="D64" s="14">
        <f>'Business Expense BUDGET'!D66-'Business Expense ACTUAL'!D64</f>
        <v>0</v>
      </c>
      <c r="E64" s="14">
        <f>'Business Expense BUDGET'!E66-'Business Expense ACTUAL'!E64</f>
        <v>0</v>
      </c>
      <c r="F64" s="28">
        <f>'Business Expense BUDGET'!F66-'Business Expense ACTUAL'!F64</f>
        <v>0</v>
      </c>
      <c r="G64" s="28">
        <f>'Business Expense BUDGET'!G66-'Business Expense ACTUAL'!G64</f>
        <v>0</v>
      </c>
      <c r="H64" s="28">
        <f>'Business Expense BUDGET'!H66-'Business Expense ACTUAL'!H64</f>
        <v>0</v>
      </c>
      <c r="I64" s="25">
        <f>'Business Expense BUDGET'!I66-'Business Expense ACTUAL'!I64</f>
        <v>0</v>
      </c>
      <c r="J64" s="25">
        <f>'Business Expense BUDGET'!J66-'Business Expense ACTUAL'!J64</f>
        <v>0</v>
      </c>
      <c r="K64" s="25">
        <f>'Business Expense BUDGET'!K66-'Business Expense ACTUAL'!K64</f>
        <v>0</v>
      </c>
      <c r="L64" s="22">
        <f>'Business Expense BUDGET'!L66-'Business Expense ACTUAL'!L64</f>
        <v>0</v>
      </c>
      <c r="M64" s="22">
        <f>'Business Expense BUDGET'!M66-'Business Expense ACTUAL'!M64</f>
        <v>0</v>
      </c>
      <c r="N64" s="22">
        <f>'Business Expense BUDGET'!N66-'Business Expense ACTUAL'!N64</f>
        <v>0</v>
      </c>
      <c r="O64" s="72">
        <f t="shared" si="9"/>
        <v>0</v>
      </c>
    </row>
    <row r="65" spans="2:15" ht="18" customHeight="1" x14ac:dyDescent="0.25">
      <c r="B65" s="36" t="s">
        <v>33</v>
      </c>
      <c r="C65" s="14">
        <f>'Business Expense BUDGET'!C67-'Business Expense ACTUAL'!C65</f>
        <v>0</v>
      </c>
      <c r="D65" s="14">
        <f>'Business Expense BUDGET'!D67-'Business Expense ACTUAL'!D65</f>
        <v>0</v>
      </c>
      <c r="E65" s="14">
        <f>'Business Expense BUDGET'!E67-'Business Expense ACTUAL'!E65</f>
        <v>0</v>
      </c>
      <c r="F65" s="28">
        <f>'Business Expense BUDGET'!F67-'Business Expense ACTUAL'!F65</f>
        <v>0</v>
      </c>
      <c r="G65" s="28">
        <f>'Business Expense BUDGET'!G67-'Business Expense ACTUAL'!G65</f>
        <v>0</v>
      </c>
      <c r="H65" s="28">
        <f>'Business Expense BUDGET'!H67-'Business Expense ACTUAL'!H65</f>
        <v>0</v>
      </c>
      <c r="I65" s="25">
        <f>'Business Expense BUDGET'!I67-'Business Expense ACTUAL'!I65</f>
        <v>0</v>
      </c>
      <c r="J65" s="25">
        <f>'Business Expense BUDGET'!J67-'Business Expense ACTUAL'!J65</f>
        <v>0</v>
      </c>
      <c r="K65" s="25">
        <f>'Business Expense BUDGET'!K67-'Business Expense ACTUAL'!K65</f>
        <v>0</v>
      </c>
      <c r="L65" s="22">
        <f>'Business Expense BUDGET'!L67-'Business Expense ACTUAL'!L65</f>
        <v>0</v>
      </c>
      <c r="M65" s="22">
        <f>'Business Expense BUDGET'!M67-'Business Expense ACTUAL'!M65</f>
        <v>0</v>
      </c>
      <c r="N65" s="22">
        <f>'Business Expense BUDGET'!N67-'Business Expense ACTUAL'!N65</f>
        <v>0</v>
      </c>
      <c r="O65" s="72">
        <f t="shared" si="9"/>
        <v>0</v>
      </c>
    </row>
    <row r="66" spans="2:15" ht="18" customHeight="1" x14ac:dyDescent="0.25">
      <c r="B66" s="36" t="s">
        <v>34</v>
      </c>
      <c r="C66" s="14">
        <f>'Business Expense BUDGET'!C68-'Business Expense ACTUAL'!C66</f>
        <v>0</v>
      </c>
      <c r="D66" s="14">
        <f>'Business Expense BUDGET'!D68-'Business Expense ACTUAL'!D66</f>
        <v>0</v>
      </c>
      <c r="E66" s="14">
        <f>'Business Expense BUDGET'!E68-'Business Expense ACTUAL'!E66</f>
        <v>0</v>
      </c>
      <c r="F66" s="28">
        <f>'Business Expense BUDGET'!F68-'Business Expense ACTUAL'!F66</f>
        <v>0</v>
      </c>
      <c r="G66" s="28">
        <f>'Business Expense BUDGET'!G68-'Business Expense ACTUAL'!G66</f>
        <v>0</v>
      </c>
      <c r="H66" s="28">
        <f>'Business Expense BUDGET'!H68-'Business Expense ACTUAL'!H66</f>
        <v>0</v>
      </c>
      <c r="I66" s="25">
        <f>'Business Expense BUDGET'!I68-'Business Expense ACTUAL'!I66</f>
        <v>0</v>
      </c>
      <c r="J66" s="25">
        <f>'Business Expense BUDGET'!J68-'Business Expense ACTUAL'!J66</f>
        <v>0</v>
      </c>
      <c r="K66" s="25">
        <f>'Business Expense BUDGET'!K68-'Business Expense ACTUAL'!K66</f>
        <v>0</v>
      </c>
      <c r="L66" s="22">
        <f>'Business Expense BUDGET'!L68-'Business Expense ACTUAL'!L66</f>
        <v>0</v>
      </c>
      <c r="M66" s="22">
        <f>'Business Expense BUDGET'!M68-'Business Expense ACTUAL'!M66</f>
        <v>0</v>
      </c>
      <c r="N66" s="22">
        <f>'Business Expense BUDGET'!N68-'Business Expense ACTUAL'!N66</f>
        <v>0</v>
      </c>
      <c r="O66" s="72">
        <f>SUM(C66:N66)</f>
        <v>0</v>
      </c>
    </row>
    <row r="67" spans="2:15" ht="18" customHeight="1" x14ac:dyDescent="0.25">
      <c r="B67" s="36" t="s">
        <v>35</v>
      </c>
      <c r="C67" s="14">
        <f>'Business Expense BUDGET'!C69-'Business Expense ACTUAL'!C67</f>
        <v>0</v>
      </c>
      <c r="D67" s="14">
        <f>'Business Expense BUDGET'!D69-'Business Expense ACTUAL'!D67</f>
        <v>0</v>
      </c>
      <c r="E67" s="14">
        <f>'Business Expense BUDGET'!E69-'Business Expense ACTUAL'!E67</f>
        <v>0</v>
      </c>
      <c r="F67" s="28">
        <f>'Business Expense BUDGET'!F69-'Business Expense ACTUAL'!F67</f>
        <v>0</v>
      </c>
      <c r="G67" s="28">
        <f>'Business Expense BUDGET'!G69-'Business Expense ACTUAL'!G67</f>
        <v>0</v>
      </c>
      <c r="H67" s="28">
        <f>'Business Expense BUDGET'!H69-'Business Expense ACTUAL'!H67</f>
        <v>0</v>
      </c>
      <c r="I67" s="25">
        <f>'Business Expense BUDGET'!I69-'Business Expense ACTUAL'!I67</f>
        <v>0</v>
      </c>
      <c r="J67" s="25">
        <f>'Business Expense BUDGET'!J69-'Business Expense ACTUAL'!J67</f>
        <v>0</v>
      </c>
      <c r="K67" s="25">
        <f>'Business Expense BUDGET'!K69-'Business Expense ACTUAL'!K67</f>
        <v>0</v>
      </c>
      <c r="L67" s="22">
        <f>'Business Expense BUDGET'!L69-'Business Expense ACTUAL'!L67</f>
        <v>0</v>
      </c>
      <c r="M67" s="22">
        <f>'Business Expense BUDGET'!M69-'Business Expense ACTUAL'!M67</f>
        <v>0</v>
      </c>
      <c r="N67" s="22">
        <f>'Business Expense BUDGET'!N69-'Business Expense ACTUAL'!N67</f>
        <v>0</v>
      </c>
      <c r="O67" s="72">
        <f t="shared" si="9"/>
        <v>0</v>
      </c>
    </row>
    <row r="68" spans="2:15" ht="18" customHeight="1" x14ac:dyDescent="0.25">
      <c r="B68" s="36" t="s">
        <v>36</v>
      </c>
      <c r="C68" s="14">
        <f>'Business Expense BUDGET'!C70-'Business Expense ACTUAL'!C68</f>
        <v>0</v>
      </c>
      <c r="D68" s="14">
        <f>'Business Expense BUDGET'!D70-'Business Expense ACTUAL'!D68</f>
        <v>0</v>
      </c>
      <c r="E68" s="14">
        <f>'Business Expense BUDGET'!E70-'Business Expense ACTUAL'!E68</f>
        <v>0</v>
      </c>
      <c r="F68" s="28">
        <f>'Business Expense BUDGET'!F70-'Business Expense ACTUAL'!F68</f>
        <v>0</v>
      </c>
      <c r="G68" s="28">
        <f>'Business Expense BUDGET'!G70-'Business Expense ACTUAL'!G68</f>
        <v>0</v>
      </c>
      <c r="H68" s="28">
        <f>'Business Expense BUDGET'!H70-'Business Expense ACTUAL'!H68</f>
        <v>0</v>
      </c>
      <c r="I68" s="25">
        <f>'Business Expense BUDGET'!I70-'Business Expense ACTUAL'!I68</f>
        <v>0</v>
      </c>
      <c r="J68" s="25">
        <f>'Business Expense BUDGET'!J70-'Business Expense ACTUAL'!J68</f>
        <v>0</v>
      </c>
      <c r="K68" s="25">
        <f>'Business Expense BUDGET'!K70-'Business Expense ACTUAL'!K68</f>
        <v>0</v>
      </c>
      <c r="L68" s="22">
        <f>'Business Expense BUDGET'!L70-'Business Expense ACTUAL'!L68</f>
        <v>0</v>
      </c>
      <c r="M68" s="22">
        <f>'Business Expense BUDGET'!M70-'Business Expense ACTUAL'!M68</f>
        <v>0</v>
      </c>
      <c r="N68" s="22">
        <f>'Business Expense BUDGET'!N70-'Business Expense ACTUAL'!N68</f>
        <v>0</v>
      </c>
      <c r="O68" s="72">
        <f t="shared" si="9"/>
        <v>0</v>
      </c>
    </row>
    <row r="69" spans="2:15" ht="18" customHeight="1" x14ac:dyDescent="0.25">
      <c r="B69" s="36" t="s">
        <v>88</v>
      </c>
      <c r="C69" s="14">
        <f>'Business Expense BUDGET'!C71-'Business Expense ACTUAL'!C69</f>
        <v>0</v>
      </c>
      <c r="D69" s="14">
        <f>'Business Expense BUDGET'!D71-'Business Expense ACTUAL'!D69</f>
        <v>0</v>
      </c>
      <c r="E69" s="14">
        <f>'Business Expense BUDGET'!E71-'Business Expense ACTUAL'!E69</f>
        <v>0</v>
      </c>
      <c r="F69" s="28">
        <f>'Business Expense BUDGET'!F71-'Business Expense ACTUAL'!F69</f>
        <v>0</v>
      </c>
      <c r="G69" s="28">
        <f>'Business Expense BUDGET'!G71-'Business Expense ACTUAL'!G69</f>
        <v>0</v>
      </c>
      <c r="H69" s="28">
        <f>'Business Expense BUDGET'!H71-'Business Expense ACTUAL'!H69</f>
        <v>0</v>
      </c>
      <c r="I69" s="25">
        <f>'Business Expense BUDGET'!I71-'Business Expense ACTUAL'!I69</f>
        <v>0</v>
      </c>
      <c r="J69" s="25">
        <f>'Business Expense BUDGET'!J71-'Business Expense ACTUAL'!J69</f>
        <v>0</v>
      </c>
      <c r="K69" s="25">
        <f>'Business Expense BUDGET'!K71-'Business Expense ACTUAL'!K69</f>
        <v>0</v>
      </c>
      <c r="L69" s="22">
        <f>'Business Expense BUDGET'!L71-'Business Expense ACTUAL'!L69</f>
        <v>0</v>
      </c>
      <c r="M69" s="22">
        <f>'Business Expense BUDGET'!M71-'Business Expense ACTUAL'!M69</f>
        <v>0</v>
      </c>
      <c r="N69" s="22">
        <f>'Business Expense BUDGET'!N71-'Business Expense ACTUAL'!N69</f>
        <v>0</v>
      </c>
      <c r="O69" s="72">
        <f t="shared" si="9"/>
        <v>0</v>
      </c>
    </row>
    <row r="70" spans="2:15" ht="18" customHeight="1" x14ac:dyDescent="0.25">
      <c r="B70" s="36" t="s">
        <v>37</v>
      </c>
      <c r="C70" s="14">
        <f>'Business Expense BUDGET'!C72-'Business Expense ACTUAL'!C70</f>
        <v>0</v>
      </c>
      <c r="D70" s="14">
        <f>'Business Expense BUDGET'!D72-'Business Expense ACTUAL'!D70</f>
        <v>0</v>
      </c>
      <c r="E70" s="14">
        <f>'Business Expense BUDGET'!E72-'Business Expense ACTUAL'!E70</f>
        <v>0</v>
      </c>
      <c r="F70" s="28">
        <f>'Business Expense BUDGET'!F72-'Business Expense ACTUAL'!F70</f>
        <v>0</v>
      </c>
      <c r="G70" s="28">
        <f>'Business Expense BUDGET'!G72-'Business Expense ACTUAL'!G70</f>
        <v>0</v>
      </c>
      <c r="H70" s="28">
        <f>'Business Expense BUDGET'!H72-'Business Expense ACTUAL'!H70</f>
        <v>0</v>
      </c>
      <c r="I70" s="25">
        <f>'Business Expense BUDGET'!I72-'Business Expense ACTUAL'!I70</f>
        <v>0</v>
      </c>
      <c r="J70" s="25">
        <f>'Business Expense BUDGET'!J72-'Business Expense ACTUAL'!J70</f>
        <v>0</v>
      </c>
      <c r="K70" s="25">
        <f>'Business Expense BUDGET'!K72-'Business Expense ACTUAL'!K70</f>
        <v>0</v>
      </c>
      <c r="L70" s="22">
        <f>'Business Expense BUDGET'!L72-'Business Expense ACTUAL'!L70</f>
        <v>0</v>
      </c>
      <c r="M70" s="22">
        <f>'Business Expense BUDGET'!M72-'Business Expense ACTUAL'!M70</f>
        <v>0</v>
      </c>
      <c r="N70" s="22">
        <f>'Business Expense BUDGET'!N72-'Business Expense ACTUAL'!N70</f>
        <v>0</v>
      </c>
      <c r="O70" s="72">
        <f t="shared" si="9"/>
        <v>0</v>
      </c>
    </row>
    <row r="71" spans="2:15" ht="18" customHeight="1" x14ac:dyDescent="0.25">
      <c r="B71" s="36" t="s">
        <v>89</v>
      </c>
      <c r="C71" s="14">
        <f>'Business Expense BUDGET'!C73-'Business Expense ACTUAL'!C71</f>
        <v>0</v>
      </c>
      <c r="D71" s="14">
        <f>'Business Expense BUDGET'!D73-'Business Expense ACTUAL'!D71</f>
        <v>0</v>
      </c>
      <c r="E71" s="14">
        <f>'Business Expense BUDGET'!E73-'Business Expense ACTUAL'!E71</f>
        <v>0</v>
      </c>
      <c r="F71" s="28">
        <f>'Business Expense BUDGET'!F73-'Business Expense ACTUAL'!F71</f>
        <v>0</v>
      </c>
      <c r="G71" s="28">
        <f>'Business Expense BUDGET'!G73-'Business Expense ACTUAL'!G71</f>
        <v>0</v>
      </c>
      <c r="H71" s="28">
        <f>'Business Expense BUDGET'!H73-'Business Expense ACTUAL'!H71</f>
        <v>0</v>
      </c>
      <c r="I71" s="25">
        <f>'Business Expense BUDGET'!I73-'Business Expense ACTUAL'!I71</f>
        <v>0</v>
      </c>
      <c r="J71" s="25">
        <f>'Business Expense BUDGET'!J73-'Business Expense ACTUAL'!J71</f>
        <v>0</v>
      </c>
      <c r="K71" s="25">
        <f>'Business Expense BUDGET'!K73-'Business Expense ACTUAL'!K71</f>
        <v>0</v>
      </c>
      <c r="L71" s="22">
        <f>'Business Expense BUDGET'!L73-'Business Expense ACTUAL'!L71</f>
        <v>0</v>
      </c>
      <c r="M71" s="22">
        <f>'Business Expense BUDGET'!M73-'Business Expense ACTUAL'!M71</f>
        <v>0</v>
      </c>
      <c r="N71" s="22">
        <f>'Business Expense BUDGET'!N73-'Business Expense ACTUAL'!N71</f>
        <v>0</v>
      </c>
      <c r="O71" s="72">
        <f t="shared" si="9"/>
        <v>0</v>
      </c>
    </row>
    <row r="72" spans="2:15" ht="18" customHeight="1" x14ac:dyDescent="0.25">
      <c r="B72" s="36" t="s">
        <v>90</v>
      </c>
      <c r="C72" s="14">
        <f>'Business Expense BUDGET'!C74-'Business Expense ACTUAL'!C72</f>
        <v>0</v>
      </c>
      <c r="D72" s="14">
        <f>'Business Expense BUDGET'!D74-'Business Expense ACTUAL'!D72</f>
        <v>0</v>
      </c>
      <c r="E72" s="14">
        <f>'Business Expense BUDGET'!E74-'Business Expense ACTUAL'!E72</f>
        <v>0</v>
      </c>
      <c r="F72" s="28">
        <f>'Business Expense BUDGET'!F74-'Business Expense ACTUAL'!F72</f>
        <v>0</v>
      </c>
      <c r="G72" s="28">
        <f>'Business Expense BUDGET'!G74-'Business Expense ACTUAL'!G72</f>
        <v>0</v>
      </c>
      <c r="H72" s="28">
        <f>'Business Expense BUDGET'!H74-'Business Expense ACTUAL'!H72</f>
        <v>0</v>
      </c>
      <c r="I72" s="25">
        <f>'Business Expense BUDGET'!I74-'Business Expense ACTUAL'!I72</f>
        <v>0</v>
      </c>
      <c r="J72" s="25">
        <f>'Business Expense BUDGET'!J74-'Business Expense ACTUAL'!J72</f>
        <v>0</v>
      </c>
      <c r="K72" s="25">
        <f>'Business Expense BUDGET'!K74-'Business Expense ACTUAL'!K72</f>
        <v>0</v>
      </c>
      <c r="L72" s="22">
        <f>'Business Expense BUDGET'!L74-'Business Expense ACTUAL'!L72</f>
        <v>0</v>
      </c>
      <c r="M72" s="22">
        <f>'Business Expense BUDGET'!M74-'Business Expense ACTUAL'!M72</f>
        <v>0</v>
      </c>
      <c r="N72" s="22">
        <f>'Business Expense BUDGET'!N74-'Business Expense ACTUAL'!N72</f>
        <v>0</v>
      </c>
      <c r="O72" s="72">
        <f t="shared" si="9"/>
        <v>0</v>
      </c>
    </row>
    <row r="73" spans="2:15" ht="18" customHeight="1" x14ac:dyDescent="0.25">
      <c r="B73" s="36" t="s">
        <v>38</v>
      </c>
      <c r="C73" s="14">
        <f>'Business Expense BUDGET'!C75-'Business Expense ACTUAL'!C73</f>
        <v>0</v>
      </c>
      <c r="D73" s="14">
        <f>'Business Expense BUDGET'!D75-'Business Expense ACTUAL'!D73</f>
        <v>0</v>
      </c>
      <c r="E73" s="14">
        <f>'Business Expense BUDGET'!E75-'Business Expense ACTUAL'!E73</f>
        <v>0</v>
      </c>
      <c r="F73" s="28">
        <f>'Business Expense BUDGET'!F75-'Business Expense ACTUAL'!F73</f>
        <v>0</v>
      </c>
      <c r="G73" s="28">
        <f>'Business Expense BUDGET'!G75-'Business Expense ACTUAL'!G73</f>
        <v>0</v>
      </c>
      <c r="H73" s="28">
        <f>'Business Expense BUDGET'!H75-'Business Expense ACTUAL'!H73</f>
        <v>0</v>
      </c>
      <c r="I73" s="25">
        <f>'Business Expense BUDGET'!I75-'Business Expense ACTUAL'!I73</f>
        <v>0</v>
      </c>
      <c r="J73" s="25">
        <f>'Business Expense BUDGET'!J75-'Business Expense ACTUAL'!J73</f>
        <v>0</v>
      </c>
      <c r="K73" s="25">
        <f>'Business Expense BUDGET'!K75-'Business Expense ACTUAL'!K73</f>
        <v>0</v>
      </c>
      <c r="L73" s="22">
        <f>'Business Expense BUDGET'!L75-'Business Expense ACTUAL'!L73</f>
        <v>0</v>
      </c>
      <c r="M73" s="22">
        <f>'Business Expense BUDGET'!M75-'Business Expense ACTUAL'!M73</f>
        <v>0</v>
      </c>
      <c r="N73" s="22">
        <f>'Business Expense BUDGET'!N75-'Business Expense ACTUAL'!N73</f>
        <v>0</v>
      </c>
      <c r="O73" s="72">
        <f t="shared" si="9"/>
        <v>0</v>
      </c>
    </row>
    <row r="74" spans="2:15" ht="18" customHeight="1" x14ac:dyDescent="0.25">
      <c r="B74" s="36" t="s">
        <v>39</v>
      </c>
      <c r="C74" s="14">
        <f>'Business Expense BUDGET'!C76-'Business Expense ACTUAL'!C74</f>
        <v>0</v>
      </c>
      <c r="D74" s="14">
        <f>'Business Expense BUDGET'!D76-'Business Expense ACTUAL'!D74</f>
        <v>0</v>
      </c>
      <c r="E74" s="14">
        <f>'Business Expense BUDGET'!E76-'Business Expense ACTUAL'!E74</f>
        <v>0</v>
      </c>
      <c r="F74" s="28">
        <f>'Business Expense BUDGET'!F76-'Business Expense ACTUAL'!F74</f>
        <v>0</v>
      </c>
      <c r="G74" s="28">
        <f>'Business Expense BUDGET'!G76-'Business Expense ACTUAL'!G74</f>
        <v>0</v>
      </c>
      <c r="H74" s="28">
        <f>'Business Expense BUDGET'!H76-'Business Expense ACTUAL'!H74</f>
        <v>0</v>
      </c>
      <c r="I74" s="25">
        <f>'Business Expense BUDGET'!I76-'Business Expense ACTUAL'!I74</f>
        <v>0</v>
      </c>
      <c r="J74" s="25">
        <f>'Business Expense BUDGET'!J76-'Business Expense ACTUAL'!J74</f>
        <v>0</v>
      </c>
      <c r="K74" s="25">
        <f>'Business Expense BUDGET'!K76-'Business Expense ACTUAL'!K74</f>
        <v>0</v>
      </c>
      <c r="L74" s="22">
        <f>'Business Expense BUDGET'!L76-'Business Expense ACTUAL'!L74</f>
        <v>0</v>
      </c>
      <c r="M74" s="22">
        <f>'Business Expense BUDGET'!M76-'Business Expense ACTUAL'!M74</f>
        <v>0</v>
      </c>
      <c r="N74" s="22">
        <f>'Business Expense BUDGET'!N76-'Business Expense ACTUAL'!N74</f>
        <v>0</v>
      </c>
      <c r="O74" s="72">
        <f t="shared" si="9"/>
        <v>0</v>
      </c>
    </row>
    <row r="75" spans="2:15" ht="18" customHeight="1" x14ac:dyDescent="0.25">
      <c r="B75" s="36" t="s">
        <v>15</v>
      </c>
      <c r="C75" s="14">
        <f>'Business Expense BUDGET'!C77-'Business Expense ACTUAL'!C75</f>
        <v>0</v>
      </c>
      <c r="D75" s="14">
        <f>'Business Expense BUDGET'!D77-'Business Expense ACTUAL'!D75</f>
        <v>0</v>
      </c>
      <c r="E75" s="14">
        <f>'Business Expense BUDGET'!E77-'Business Expense ACTUAL'!E75</f>
        <v>0</v>
      </c>
      <c r="F75" s="28">
        <f>'Business Expense BUDGET'!F77-'Business Expense ACTUAL'!F75</f>
        <v>0</v>
      </c>
      <c r="G75" s="28">
        <f>'Business Expense BUDGET'!G77-'Business Expense ACTUAL'!G75</f>
        <v>0</v>
      </c>
      <c r="H75" s="28">
        <f>'Business Expense BUDGET'!H77-'Business Expense ACTUAL'!H75</f>
        <v>0</v>
      </c>
      <c r="I75" s="25">
        <f>'Business Expense BUDGET'!I77-'Business Expense ACTUAL'!I75</f>
        <v>0</v>
      </c>
      <c r="J75" s="25">
        <f>'Business Expense BUDGET'!J77-'Business Expense ACTUAL'!J75</f>
        <v>0</v>
      </c>
      <c r="K75" s="25">
        <f>'Business Expense BUDGET'!K77-'Business Expense ACTUAL'!K75</f>
        <v>0</v>
      </c>
      <c r="L75" s="22">
        <f>'Business Expense BUDGET'!L77-'Business Expense ACTUAL'!L75</f>
        <v>0</v>
      </c>
      <c r="M75" s="22">
        <f>'Business Expense BUDGET'!M77-'Business Expense ACTUAL'!M75</f>
        <v>0</v>
      </c>
      <c r="N75" s="22">
        <f>'Business Expense BUDGET'!N77-'Business Expense ACTUAL'!N75</f>
        <v>0</v>
      </c>
      <c r="O75" s="72">
        <f t="shared" si="9"/>
        <v>0</v>
      </c>
    </row>
    <row r="76" spans="2:15" ht="18" customHeight="1" x14ac:dyDescent="0.25">
      <c r="B76" s="36" t="s">
        <v>15</v>
      </c>
      <c r="C76" s="14">
        <f>'Business Expense BUDGET'!C78-'Business Expense ACTUAL'!C76</f>
        <v>0</v>
      </c>
      <c r="D76" s="14">
        <f>'Business Expense BUDGET'!D78-'Business Expense ACTUAL'!D76</f>
        <v>0</v>
      </c>
      <c r="E76" s="14">
        <f>'Business Expense BUDGET'!E78-'Business Expense ACTUAL'!E76</f>
        <v>0</v>
      </c>
      <c r="F76" s="28">
        <f>'Business Expense BUDGET'!F78-'Business Expense ACTUAL'!F76</f>
        <v>0</v>
      </c>
      <c r="G76" s="28">
        <f>'Business Expense BUDGET'!G78-'Business Expense ACTUAL'!G76</f>
        <v>0</v>
      </c>
      <c r="H76" s="28">
        <f>'Business Expense BUDGET'!H78-'Business Expense ACTUAL'!H76</f>
        <v>0</v>
      </c>
      <c r="I76" s="25">
        <f>'Business Expense BUDGET'!I78-'Business Expense ACTUAL'!I76</f>
        <v>0</v>
      </c>
      <c r="J76" s="25">
        <f>'Business Expense BUDGET'!J78-'Business Expense ACTUAL'!J76</f>
        <v>0</v>
      </c>
      <c r="K76" s="25">
        <f>'Business Expense BUDGET'!K78-'Business Expense ACTUAL'!K76</f>
        <v>0</v>
      </c>
      <c r="L76" s="22">
        <f>'Business Expense BUDGET'!L78-'Business Expense ACTUAL'!L76</f>
        <v>0</v>
      </c>
      <c r="M76" s="22">
        <f>'Business Expense BUDGET'!M78-'Business Expense ACTUAL'!M76</f>
        <v>0</v>
      </c>
      <c r="N76" s="22">
        <f>'Business Expense BUDGET'!N78-'Business Expense ACTUAL'!N76</f>
        <v>0</v>
      </c>
      <c r="O76" s="72">
        <f t="shared" si="9"/>
        <v>0</v>
      </c>
    </row>
    <row r="77" spans="2:15" ht="18" customHeight="1" x14ac:dyDescent="0.25">
      <c r="B77" s="36" t="s">
        <v>15</v>
      </c>
      <c r="C77" s="14">
        <f>'Business Expense BUDGET'!C79-'Business Expense ACTUAL'!C77</f>
        <v>0</v>
      </c>
      <c r="D77" s="14">
        <f>'Business Expense BUDGET'!D79-'Business Expense ACTUAL'!D77</f>
        <v>0</v>
      </c>
      <c r="E77" s="14">
        <f>'Business Expense BUDGET'!E79-'Business Expense ACTUAL'!E77</f>
        <v>0</v>
      </c>
      <c r="F77" s="28">
        <f>'Business Expense BUDGET'!F79-'Business Expense ACTUAL'!F77</f>
        <v>0</v>
      </c>
      <c r="G77" s="28">
        <f>'Business Expense BUDGET'!G79-'Business Expense ACTUAL'!G77</f>
        <v>0</v>
      </c>
      <c r="H77" s="28">
        <f>'Business Expense BUDGET'!H79-'Business Expense ACTUAL'!H77</f>
        <v>0</v>
      </c>
      <c r="I77" s="25">
        <f>'Business Expense BUDGET'!I79-'Business Expense ACTUAL'!I77</f>
        <v>0</v>
      </c>
      <c r="J77" s="25">
        <f>'Business Expense BUDGET'!J79-'Business Expense ACTUAL'!J77</f>
        <v>0</v>
      </c>
      <c r="K77" s="25">
        <f>'Business Expense BUDGET'!K79-'Business Expense ACTUAL'!K77</f>
        <v>0</v>
      </c>
      <c r="L77" s="22">
        <f>'Business Expense BUDGET'!L79-'Business Expense ACTUAL'!L77</f>
        <v>0</v>
      </c>
      <c r="M77" s="22">
        <f>'Business Expense BUDGET'!M79-'Business Expense ACTUAL'!M77</f>
        <v>0</v>
      </c>
      <c r="N77" s="22">
        <f>'Business Expense BUDGET'!N79-'Business Expense ACTUAL'!N77</f>
        <v>0</v>
      </c>
      <c r="O77" s="72">
        <f t="shared" si="9"/>
        <v>0</v>
      </c>
    </row>
    <row r="78" spans="2:15" ht="21.95" customHeight="1" thickBot="1" x14ac:dyDescent="0.3">
      <c r="B78" s="39" t="s">
        <v>40</v>
      </c>
      <c r="C78" s="29">
        <f t="shared" ref="C78:N78" si="18">SUM(C64:C77)</f>
        <v>0</v>
      </c>
      <c r="D78" s="29">
        <f t="shared" si="18"/>
        <v>0</v>
      </c>
      <c r="E78" s="29">
        <f t="shared" si="18"/>
        <v>0</v>
      </c>
      <c r="F78" s="30">
        <f t="shared" si="18"/>
        <v>0</v>
      </c>
      <c r="G78" s="31">
        <f t="shared" si="18"/>
        <v>0</v>
      </c>
      <c r="H78" s="31">
        <f t="shared" si="18"/>
        <v>0</v>
      </c>
      <c r="I78" s="32">
        <f t="shared" si="18"/>
        <v>0</v>
      </c>
      <c r="J78" s="33">
        <f t="shared" si="18"/>
        <v>0</v>
      </c>
      <c r="K78" s="33">
        <f t="shared" si="18"/>
        <v>0</v>
      </c>
      <c r="L78" s="34">
        <f t="shared" si="18"/>
        <v>0</v>
      </c>
      <c r="M78" s="35">
        <f t="shared" si="18"/>
        <v>0</v>
      </c>
      <c r="N78" s="35">
        <f t="shared" si="18"/>
        <v>0</v>
      </c>
      <c r="O78" s="19">
        <f t="shared" si="9"/>
        <v>0</v>
      </c>
    </row>
    <row r="79" spans="2:15" ht="18" customHeight="1" x14ac:dyDescent="0.25">
      <c r="B79" s="37" t="s">
        <v>41</v>
      </c>
      <c r="C79" s="10"/>
      <c r="D79" s="10"/>
      <c r="E79" s="10"/>
      <c r="F79" s="27"/>
      <c r="G79" s="11"/>
      <c r="H79" s="11"/>
      <c r="I79" s="24"/>
      <c r="J79" s="12"/>
      <c r="K79" s="12"/>
      <c r="L79" s="21"/>
      <c r="M79" s="13"/>
      <c r="N79" s="13"/>
      <c r="O79" s="73"/>
    </row>
    <row r="80" spans="2:15" ht="18" customHeight="1" x14ac:dyDescent="0.25">
      <c r="B80" s="36" t="s">
        <v>42</v>
      </c>
      <c r="C80" s="14">
        <f>'Business Expense BUDGET'!C82-'Business Expense ACTUAL'!C80</f>
        <v>0</v>
      </c>
      <c r="D80" s="14">
        <f>'Business Expense BUDGET'!D82-'Business Expense ACTUAL'!D80</f>
        <v>0</v>
      </c>
      <c r="E80" s="14">
        <f>'Business Expense BUDGET'!E82-'Business Expense ACTUAL'!E80</f>
        <v>0</v>
      </c>
      <c r="F80" s="28">
        <f>'Business Expense BUDGET'!F82-'Business Expense ACTUAL'!F80</f>
        <v>0</v>
      </c>
      <c r="G80" s="28">
        <f>'Business Expense BUDGET'!G82-'Business Expense ACTUAL'!G80</f>
        <v>0</v>
      </c>
      <c r="H80" s="28">
        <f>'Business Expense BUDGET'!H82-'Business Expense ACTUAL'!H80</f>
        <v>0</v>
      </c>
      <c r="I80" s="25">
        <f>'Business Expense BUDGET'!I82-'Business Expense ACTUAL'!I80</f>
        <v>0</v>
      </c>
      <c r="J80" s="25">
        <f>'Business Expense BUDGET'!J82-'Business Expense ACTUAL'!J80</f>
        <v>0</v>
      </c>
      <c r="K80" s="25">
        <f>'Business Expense BUDGET'!K82-'Business Expense ACTUAL'!K80</f>
        <v>0</v>
      </c>
      <c r="L80" s="22">
        <f>'Business Expense BUDGET'!L82-'Business Expense ACTUAL'!L80</f>
        <v>0</v>
      </c>
      <c r="M80" s="22">
        <f>'Business Expense BUDGET'!M82-'Business Expense ACTUAL'!M80</f>
        <v>0</v>
      </c>
      <c r="N80" s="22">
        <f>'Business Expense BUDGET'!N82-'Business Expense ACTUAL'!N80</f>
        <v>0</v>
      </c>
      <c r="O80" s="72">
        <f t="shared" si="9"/>
        <v>0</v>
      </c>
    </row>
    <row r="81" spans="2:15" ht="18" customHeight="1" x14ac:dyDescent="0.25">
      <c r="B81" s="36" t="s">
        <v>43</v>
      </c>
      <c r="C81" s="14">
        <f>'Business Expense BUDGET'!C83-'Business Expense ACTUAL'!C81</f>
        <v>0</v>
      </c>
      <c r="D81" s="14">
        <f>'Business Expense BUDGET'!D83-'Business Expense ACTUAL'!D81</f>
        <v>0</v>
      </c>
      <c r="E81" s="14">
        <f>'Business Expense BUDGET'!E83-'Business Expense ACTUAL'!E81</f>
        <v>0</v>
      </c>
      <c r="F81" s="28">
        <f>'Business Expense BUDGET'!F83-'Business Expense ACTUAL'!F81</f>
        <v>0</v>
      </c>
      <c r="G81" s="28">
        <f>'Business Expense BUDGET'!G83-'Business Expense ACTUAL'!G81</f>
        <v>0</v>
      </c>
      <c r="H81" s="28">
        <f>'Business Expense BUDGET'!H83-'Business Expense ACTUAL'!H81</f>
        <v>0</v>
      </c>
      <c r="I81" s="25">
        <f>'Business Expense BUDGET'!I83-'Business Expense ACTUAL'!I81</f>
        <v>0</v>
      </c>
      <c r="J81" s="25">
        <f>'Business Expense BUDGET'!J83-'Business Expense ACTUAL'!J81</f>
        <v>0</v>
      </c>
      <c r="K81" s="25">
        <f>'Business Expense BUDGET'!K83-'Business Expense ACTUAL'!K81</f>
        <v>0</v>
      </c>
      <c r="L81" s="22">
        <f>'Business Expense BUDGET'!L83-'Business Expense ACTUAL'!L81</f>
        <v>0</v>
      </c>
      <c r="M81" s="22">
        <f>'Business Expense BUDGET'!M83-'Business Expense ACTUAL'!M81</f>
        <v>0</v>
      </c>
      <c r="N81" s="22">
        <f>'Business Expense BUDGET'!N83-'Business Expense ACTUAL'!N81</f>
        <v>0</v>
      </c>
      <c r="O81" s="72">
        <f t="shared" si="9"/>
        <v>0</v>
      </c>
    </row>
    <row r="82" spans="2:15" ht="18" customHeight="1" x14ac:dyDescent="0.25">
      <c r="B82" s="36" t="s">
        <v>91</v>
      </c>
      <c r="C82" s="14">
        <f>'Business Expense BUDGET'!C84-'Business Expense ACTUAL'!C82</f>
        <v>0</v>
      </c>
      <c r="D82" s="14">
        <f>'Business Expense BUDGET'!D84-'Business Expense ACTUAL'!D82</f>
        <v>0</v>
      </c>
      <c r="E82" s="14">
        <f>'Business Expense BUDGET'!E84-'Business Expense ACTUAL'!E82</f>
        <v>0</v>
      </c>
      <c r="F82" s="28">
        <f>'Business Expense BUDGET'!F84-'Business Expense ACTUAL'!F82</f>
        <v>0</v>
      </c>
      <c r="G82" s="28">
        <f>'Business Expense BUDGET'!G84-'Business Expense ACTUAL'!G82</f>
        <v>0</v>
      </c>
      <c r="H82" s="28">
        <f>'Business Expense BUDGET'!H84-'Business Expense ACTUAL'!H82</f>
        <v>0</v>
      </c>
      <c r="I82" s="25">
        <f>'Business Expense BUDGET'!I84-'Business Expense ACTUAL'!I82</f>
        <v>0</v>
      </c>
      <c r="J82" s="25">
        <f>'Business Expense BUDGET'!J84-'Business Expense ACTUAL'!J82</f>
        <v>0</v>
      </c>
      <c r="K82" s="25">
        <f>'Business Expense BUDGET'!K84-'Business Expense ACTUAL'!K82</f>
        <v>0</v>
      </c>
      <c r="L82" s="22">
        <f>'Business Expense BUDGET'!L84-'Business Expense ACTUAL'!L82</f>
        <v>0</v>
      </c>
      <c r="M82" s="22">
        <f>'Business Expense BUDGET'!M84-'Business Expense ACTUAL'!M82</f>
        <v>0</v>
      </c>
      <c r="N82" s="22">
        <f>'Business Expense BUDGET'!N84-'Business Expense ACTUAL'!N82</f>
        <v>0</v>
      </c>
      <c r="O82" s="72">
        <f t="shared" si="9"/>
        <v>0</v>
      </c>
    </row>
    <row r="83" spans="2:15" ht="18" customHeight="1" x14ac:dyDescent="0.25">
      <c r="B83" s="36" t="s">
        <v>44</v>
      </c>
      <c r="C83" s="14">
        <f>'Business Expense BUDGET'!C85-'Business Expense ACTUAL'!C83</f>
        <v>0</v>
      </c>
      <c r="D83" s="14">
        <f>'Business Expense BUDGET'!D85-'Business Expense ACTUAL'!D83</f>
        <v>0</v>
      </c>
      <c r="E83" s="14">
        <f>'Business Expense BUDGET'!E85-'Business Expense ACTUAL'!E83</f>
        <v>0</v>
      </c>
      <c r="F83" s="28">
        <f>'Business Expense BUDGET'!F85-'Business Expense ACTUAL'!F83</f>
        <v>0</v>
      </c>
      <c r="G83" s="28">
        <f>'Business Expense BUDGET'!G85-'Business Expense ACTUAL'!G83</f>
        <v>0</v>
      </c>
      <c r="H83" s="28">
        <f>'Business Expense BUDGET'!H85-'Business Expense ACTUAL'!H83</f>
        <v>0</v>
      </c>
      <c r="I83" s="25">
        <f>'Business Expense BUDGET'!I85-'Business Expense ACTUAL'!I83</f>
        <v>0</v>
      </c>
      <c r="J83" s="25">
        <f>'Business Expense BUDGET'!J85-'Business Expense ACTUAL'!J83</f>
        <v>0</v>
      </c>
      <c r="K83" s="25">
        <f>'Business Expense BUDGET'!K85-'Business Expense ACTUAL'!K83</f>
        <v>0</v>
      </c>
      <c r="L83" s="22">
        <f>'Business Expense BUDGET'!L85-'Business Expense ACTUAL'!L83</f>
        <v>0</v>
      </c>
      <c r="M83" s="22">
        <f>'Business Expense BUDGET'!M85-'Business Expense ACTUAL'!M83</f>
        <v>0</v>
      </c>
      <c r="N83" s="22">
        <f>'Business Expense BUDGET'!N85-'Business Expense ACTUAL'!N83</f>
        <v>0</v>
      </c>
      <c r="O83" s="72">
        <f t="shared" si="9"/>
        <v>0</v>
      </c>
    </row>
    <row r="84" spans="2:15" ht="18" customHeight="1" x14ac:dyDescent="0.25">
      <c r="B84" s="36" t="s">
        <v>45</v>
      </c>
      <c r="C84" s="14">
        <f>'Business Expense BUDGET'!C86-'Business Expense ACTUAL'!C84</f>
        <v>0</v>
      </c>
      <c r="D84" s="14">
        <f>'Business Expense BUDGET'!D86-'Business Expense ACTUAL'!D84</f>
        <v>0</v>
      </c>
      <c r="E84" s="14">
        <f>'Business Expense BUDGET'!E86-'Business Expense ACTUAL'!E84</f>
        <v>0</v>
      </c>
      <c r="F84" s="28">
        <f>'Business Expense BUDGET'!F86-'Business Expense ACTUAL'!F84</f>
        <v>0</v>
      </c>
      <c r="G84" s="28">
        <f>'Business Expense BUDGET'!G86-'Business Expense ACTUAL'!G84</f>
        <v>0</v>
      </c>
      <c r="H84" s="28">
        <f>'Business Expense BUDGET'!H86-'Business Expense ACTUAL'!H84</f>
        <v>0</v>
      </c>
      <c r="I84" s="25">
        <f>'Business Expense BUDGET'!I86-'Business Expense ACTUAL'!I84</f>
        <v>0</v>
      </c>
      <c r="J84" s="25">
        <f>'Business Expense BUDGET'!J86-'Business Expense ACTUAL'!J84</f>
        <v>0</v>
      </c>
      <c r="K84" s="25">
        <f>'Business Expense BUDGET'!K86-'Business Expense ACTUAL'!K84</f>
        <v>0</v>
      </c>
      <c r="L84" s="22">
        <f>'Business Expense BUDGET'!L86-'Business Expense ACTUAL'!L84</f>
        <v>0</v>
      </c>
      <c r="M84" s="22">
        <f>'Business Expense BUDGET'!M86-'Business Expense ACTUAL'!M84</f>
        <v>0</v>
      </c>
      <c r="N84" s="22">
        <f>'Business Expense BUDGET'!N86-'Business Expense ACTUAL'!N84</f>
        <v>0</v>
      </c>
      <c r="O84" s="72">
        <f t="shared" si="9"/>
        <v>0</v>
      </c>
    </row>
    <row r="85" spans="2:15" ht="18" customHeight="1" x14ac:dyDescent="0.25">
      <c r="B85" s="36" t="s">
        <v>15</v>
      </c>
      <c r="C85" s="14">
        <f>'Business Expense BUDGET'!C87-'Business Expense ACTUAL'!C85</f>
        <v>0</v>
      </c>
      <c r="D85" s="14">
        <f>'Business Expense BUDGET'!D87-'Business Expense ACTUAL'!D85</f>
        <v>0</v>
      </c>
      <c r="E85" s="14">
        <f>'Business Expense BUDGET'!E87-'Business Expense ACTUAL'!E85</f>
        <v>0</v>
      </c>
      <c r="F85" s="28">
        <f>'Business Expense BUDGET'!F87-'Business Expense ACTUAL'!F85</f>
        <v>0</v>
      </c>
      <c r="G85" s="28">
        <f>'Business Expense BUDGET'!G87-'Business Expense ACTUAL'!G85</f>
        <v>0</v>
      </c>
      <c r="H85" s="28">
        <f>'Business Expense BUDGET'!H87-'Business Expense ACTUAL'!H85</f>
        <v>0</v>
      </c>
      <c r="I85" s="25">
        <f>'Business Expense BUDGET'!I87-'Business Expense ACTUAL'!I85</f>
        <v>0</v>
      </c>
      <c r="J85" s="25">
        <f>'Business Expense BUDGET'!J87-'Business Expense ACTUAL'!J85</f>
        <v>0</v>
      </c>
      <c r="K85" s="25">
        <f>'Business Expense BUDGET'!K87-'Business Expense ACTUAL'!K85</f>
        <v>0</v>
      </c>
      <c r="L85" s="22">
        <f>'Business Expense BUDGET'!L87-'Business Expense ACTUAL'!L85</f>
        <v>0</v>
      </c>
      <c r="M85" s="22">
        <f>'Business Expense BUDGET'!M87-'Business Expense ACTUAL'!M85</f>
        <v>0</v>
      </c>
      <c r="N85" s="22">
        <f>'Business Expense BUDGET'!N87-'Business Expense ACTUAL'!N85</f>
        <v>0</v>
      </c>
      <c r="O85" s="72">
        <f t="shared" si="9"/>
        <v>0</v>
      </c>
    </row>
    <row r="86" spans="2:15" ht="18" customHeight="1" x14ac:dyDescent="0.25">
      <c r="B86" s="36" t="s">
        <v>15</v>
      </c>
      <c r="C86" s="14">
        <f>'Business Expense BUDGET'!C88-'Business Expense ACTUAL'!C86</f>
        <v>0</v>
      </c>
      <c r="D86" s="14">
        <f>'Business Expense BUDGET'!D88-'Business Expense ACTUAL'!D86</f>
        <v>0</v>
      </c>
      <c r="E86" s="14">
        <f>'Business Expense BUDGET'!E88-'Business Expense ACTUAL'!E86</f>
        <v>0</v>
      </c>
      <c r="F86" s="28">
        <f>'Business Expense BUDGET'!F88-'Business Expense ACTUAL'!F86</f>
        <v>0</v>
      </c>
      <c r="G86" s="28">
        <f>'Business Expense BUDGET'!G88-'Business Expense ACTUAL'!G86</f>
        <v>0</v>
      </c>
      <c r="H86" s="28">
        <f>'Business Expense BUDGET'!H88-'Business Expense ACTUAL'!H86</f>
        <v>0</v>
      </c>
      <c r="I86" s="25">
        <f>'Business Expense BUDGET'!I88-'Business Expense ACTUAL'!I86</f>
        <v>0</v>
      </c>
      <c r="J86" s="25">
        <f>'Business Expense BUDGET'!J88-'Business Expense ACTUAL'!J86</f>
        <v>0</v>
      </c>
      <c r="K86" s="25">
        <f>'Business Expense BUDGET'!K88-'Business Expense ACTUAL'!K86</f>
        <v>0</v>
      </c>
      <c r="L86" s="22">
        <f>'Business Expense BUDGET'!L88-'Business Expense ACTUAL'!L86</f>
        <v>0</v>
      </c>
      <c r="M86" s="22">
        <f>'Business Expense BUDGET'!M88-'Business Expense ACTUAL'!M86</f>
        <v>0</v>
      </c>
      <c r="N86" s="22">
        <f>'Business Expense BUDGET'!N88-'Business Expense ACTUAL'!N86</f>
        <v>0</v>
      </c>
      <c r="O86" s="72">
        <f t="shared" si="9"/>
        <v>0</v>
      </c>
    </row>
    <row r="87" spans="2:15" ht="18" customHeight="1" x14ac:dyDescent="0.25">
      <c r="B87" s="36" t="s">
        <v>15</v>
      </c>
      <c r="C87" s="14">
        <f>'Business Expense BUDGET'!C89-'Business Expense ACTUAL'!C87</f>
        <v>0</v>
      </c>
      <c r="D87" s="14">
        <f>'Business Expense BUDGET'!D89-'Business Expense ACTUAL'!D87</f>
        <v>0</v>
      </c>
      <c r="E87" s="14">
        <f>'Business Expense BUDGET'!E89-'Business Expense ACTUAL'!E87</f>
        <v>0</v>
      </c>
      <c r="F87" s="28">
        <f>'Business Expense BUDGET'!F89-'Business Expense ACTUAL'!F87</f>
        <v>0</v>
      </c>
      <c r="G87" s="28">
        <f>'Business Expense BUDGET'!G89-'Business Expense ACTUAL'!G87</f>
        <v>0</v>
      </c>
      <c r="H87" s="28">
        <f>'Business Expense BUDGET'!H89-'Business Expense ACTUAL'!H87</f>
        <v>0</v>
      </c>
      <c r="I87" s="25">
        <f>'Business Expense BUDGET'!I89-'Business Expense ACTUAL'!I87</f>
        <v>0</v>
      </c>
      <c r="J87" s="25">
        <f>'Business Expense BUDGET'!J89-'Business Expense ACTUAL'!J87</f>
        <v>0</v>
      </c>
      <c r="K87" s="25">
        <f>'Business Expense BUDGET'!K89-'Business Expense ACTUAL'!K87</f>
        <v>0</v>
      </c>
      <c r="L87" s="22">
        <f>'Business Expense BUDGET'!L89-'Business Expense ACTUAL'!L87</f>
        <v>0</v>
      </c>
      <c r="M87" s="22">
        <f>'Business Expense BUDGET'!M89-'Business Expense ACTUAL'!M87</f>
        <v>0</v>
      </c>
      <c r="N87" s="22">
        <f>'Business Expense BUDGET'!N89-'Business Expense ACTUAL'!N87</f>
        <v>0</v>
      </c>
      <c r="O87" s="72">
        <f t="shared" si="9"/>
        <v>0</v>
      </c>
    </row>
    <row r="88" spans="2:15" ht="21.95" customHeight="1" thickBot="1" x14ac:dyDescent="0.3">
      <c r="B88" s="39" t="s">
        <v>46</v>
      </c>
      <c r="C88" s="29">
        <f>SUM(C80:C87)</f>
        <v>0</v>
      </c>
      <c r="D88" s="29">
        <f>SUM(D80:D87)</f>
        <v>0</v>
      </c>
      <c r="E88" s="29">
        <f t="shared" ref="E88" si="19">SUM(E80:E87)</f>
        <v>0</v>
      </c>
      <c r="F88" s="30">
        <f>SUM(F80:F87)</f>
        <v>0</v>
      </c>
      <c r="G88" s="31">
        <f>SUM(G80:G87)</f>
        <v>0</v>
      </c>
      <c r="H88" s="31">
        <f t="shared" ref="H88" si="20">SUM(H80:H87)</f>
        <v>0</v>
      </c>
      <c r="I88" s="32">
        <f>SUM(I80:I87)</f>
        <v>0</v>
      </c>
      <c r="J88" s="33">
        <f>SUM(J80:J87)</f>
        <v>0</v>
      </c>
      <c r="K88" s="33">
        <f t="shared" ref="K88" si="21">SUM(K80:K87)</f>
        <v>0</v>
      </c>
      <c r="L88" s="34">
        <f>SUM(L80:L87)</f>
        <v>0</v>
      </c>
      <c r="M88" s="35">
        <f>SUM(M80:M87)</f>
        <v>0</v>
      </c>
      <c r="N88" s="35">
        <f>SUM(N80:N87)</f>
        <v>0</v>
      </c>
      <c r="O88" s="19">
        <f t="shared" si="9"/>
        <v>0</v>
      </c>
    </row>
    <row r="89" spans="2:15" ht="18" customHeight="1" x14ac:dyDescent="0.25">
      <c r="B89" s="37" t="s">
        <v>47</v>
      </c>
      <c r="C89" s="10"/>
      <c r="D89" s="10"/>
      <c r="E89" s="10"/>
      <c r="F89" s="27"/>
      <c r="G89" s="11"/>
      <c r="H89" s="11"/>
      <c r="I89" s="24"/>
      <c r="J89" s="12"/>
      <c r="K89" s="12"/>
      <c r="L89" s="21"/>
      <c r="M89" s="13"/>
      <c r="N89" s="13"/>
      <c r="O89" s="73"/>
    </row>
    <row r="90" spans="2:15" ht="18" customHeight="1" x14ac:dyDescent="0.25">
      <c r="B90" s="36" t="s">
        <v>15</v>
      </c>
      <c r="C90" s="14">
        <f>'Business Expense BUDGET'!C92-'Business Expense ACTUAL'!C90</f>
        <v>0</v>
      </c>
      <c r="D90" s="14">
        <f>'Business Expense BUDGET'!D92-'Business Expense ACTUAL'!D90</f>
        <v>0</v>
      </c>
      <c r="E90" s="14">
        <f>'Business Expense BUDGET'!E92-'Business Expense ACTUAL'!E90</f>
        <v>0</v>
      </c>
      <c r="F90" s="28">
        <f>'Business Expense BUDGET'!F92-'Business Expense ACTUAL'!F90</f>
        <v>0</v>
      </c>
      <c r="G90" s="28">
        <f>'Business Expense BUDGET'!G92-'Business Expense ACTUAL'!G90</f>
        <v>0</v>
      </c>
      <c r="H90" s="28">
        <f>'Business Expense BUDGET'!H92-'Business Expense ACTUAL'!H90</f>
        <v>0</v>
      </c>
      <c r="I90" s="25">
        <f>'Business Expense BUDGET'!I92-'Business Expense ACTUAL'!I90</f>
        <v>0</v>
      </c>
      <c r="J90" s="25">
        <f>'Business Expense BUDGET'!J92-'Business Expense ACTUAL'!J90</f>
        <v>0</v>
      </c>
      <c r="K90" s="25">
        <f>'Business Expense BUDGET'!K92-'Business Expense ACTUAL'!K90</f>
        <v>0</v>
      </c>
      <c r="L90" s="22">
        <f>'Business Expense BUDGET'!L92-'Business Expense ACTUAL'!L90</f>
        <v>0</v>
      </c>
      <c r="M90" s="22">
        <f>'Business Expense BUDGET'!M92-'Business Expense ACTUAL'!M90</f>
        <v>0</v>
      </c>
      <c r="N90" s="22">
        <f>'Business Expense BUDGET'!N92-'Business Expense ACTUAL'!N90</f>
        <v>0</v>
      </c>
      <c r="O90" s="72">
        <f t="shared" si="9"/>
        <v>0</v>
      </c>
    </row>
    <row r="91" spans="2:15" ht="18" customHeight="1" x14ac:dyDescent="0.25">
      <c r="B91" s="36" t="s">
        <v>15</v>
      </c>
      <c r="C91" s="14">
        <f>'Business Expense BUDGET'!C93-'Business Expense ACTUAL'!C91</f>
        <v>0</v>
      </c>
      <c r="D91" s="14">
        <f>'Business Expense BUDGET'!D93-'Business Expense ACTUAL'!D91</f>
        <v>0</v>
      </c>
      <c r="E91" s="14">
        <f>'Business Expense BUDGET'!E93-'Business Expense ACTUAL'!E91</f>
        <v>0</v>
      </c>
      <c r="F91" s="28">
        <f>'Business Expense BUDGET'!F93-'Business Expense ACTUAL'!F91</f>
        <v>0</v>
      </c>
      <c r="G91" s="28">
        <f>'Business Expense BUDGET'!G93-'Business Expense ACTUAL'!G91</f>
        <v>0</v>
      </c>
      <c r="H91" s="28">
        <f>'Business Expense BUDGET'!H93-'Business Expense ACTUAL'!H91</f>
        <v>0</v>
      </c>
      <c r="I91" s="25">
        <f>'Business Expense BUDGET'!I93-'Business Expense ACTUAL'!I91</f>
        <v>0</v>
      </c>
      <c r="J91" s="25">
        <f>'Business Expense BUDGET'!J93-'Business Expense ACTUAL'!J91</f>
        <v>0</v>
      </c>
      <c r="K91" s="25">
        <f>'Business Expense BUDGET'!K93-'Business Expense ACTUAL'!K91</f>
        <v>0</v>
      </c>
      <c r="L91" s="22">
        <f>'Business Expense BUDGET'!L93-'Business Expense ACTUAL'!L91</f>
        <v>0</v>
      </c>
      <c r="M91" s="22">
        <f>'Business Expense BUDGET'!M93-'Business Expense ACTUAL'!M91</f>
        <v>0</v>
      </c>
      <c r="N91" s="22">
        <f>'Business Expense BUDGET'!N93-'Business Expense ACTUAL'!N91</f>
        <v>0</v>
      </c>
      <c r="O91" s="72">
        <f t="shared" si="9"/>
        <v>0</v>
      </c>
    </row>
    <row r="92" spans="2:15" ht="18" customHeight="1" x14ac:dyDescent="0.25">
      <c r="B92" s="36" t="s">
        <v>15</v>
      </c>
      <c r="C92" s="14">
        <f>'Business Expense BUDGET'!C94-'Business Expense ACTUAL'!C92</f>
        <v>0</v>
      </c>
      <c r="D92" s="14">
        <f>'Business Expense BUDGET'!D94-'Business Expense ACTUAL'!D92</f>
        <v>0</v>
      </c>
      <c r="E92" s="14">
        <f>'Business Expense BUDGET'!E94-'Business Expense ACTUAL'!E92</f>
        <v>0</v>
      </c>
      <c r="F92" s="28">
        <f>'Business Expense BUDGET'!F94-'Business Expense ACTUAL'!F92</f>
        <v>0</v>
      </c>
      <c r="G92" s="28">
        <f>'Business Expense BUDGET'!G94-'Business Expense ACTUAL'!G92</f>
        <v>0</v>
      </c>
      <c r="H92" s="28">
        <f>'Business Expense BUDGET'!H94-'Business Expense ACTUAL'!H92</f>
        <v>0</v>
      </c>
      <c r="I92" s="25">
        <f>'Business Expense BUDGET'!I94-'Business Expense ACTUAL'!I92</f>
        <v>0</v>
      </c>
      <c r="J92" s="25">
        <f>'Business Expense BUDGET'!J94-'Business Expense ACTUAL'!J92</f>
        <v>0</v>
      </c>
      <c r="K92" s="25">
        <f>'Business Expense BUDGET'!K94-'Business Expense ACTUAL'!K92</f>
        <v>0</v>
      </c>
      <c r="L92" s="22">
        <f>'Business Expense BUDGET'!L94-'Business Expense ACTUAL'!L92</f>
        <v>0</v>
      </c>
      <c r="M92" s="22">
        <f>'Business Expense BUDGET'!M94-'Business Expense ACTUAL'!M92</f>
        <v>0</v>
      </c>
      <c r="N92" s="22">
        <f>'Business Expense BUDGET'!N94-'Business Expense ACTUAL'!N92</f>
        <v>0</v>
      </c>
      <c r="O92" s="72">
        <f t="shared" si="9"/>
        <v>0</v>
      </c>
    </row>
    <row r="93" spans="2:15" ht="18" customHeight="1" x14ac:dyDescent="0.25">
      <c r="B93" s="36" t="s">
        <v>15</v>
      </c>
      <c r="C93" s="14">
        <f>'Business Expense BUDGET'!C95-'Business Expense ACTUAL'!C93</f>
        <v>0</v>
      </c>
      <c r="D93" s="14">
        <f>'Business Expense BUDGET'!D95-'Business Expense ACTUAL'!D93</f>
        <v>0</v>
      </c>
      <c r="E93" s="14">
        <f>'Business Expense BUDGET'!E95-'Business Expense ACTUAL'!E93</f>
        <v>0</v>
      </c>
      <c r="F93" s="28">
        <f>'Business Expense BUDGET'!F95-'Business Expense ACTUAL'!F93</f>
        <v>0</v>
      </c>
      <c r="G93" s="28">
        <f>'Business Expense BUDGET'!G95-'Business Expense ACTUAL'!G93</f>
        <v>0</v>
      </c>
      <c r="H93" s="28">
        <f>'Business Expense BUDGET'!H95-'Business Expense ACTUAL'!H93</f>
        <v>0</v>
      </c>
      <c r="I93" s="25">
        <f>'Business Expense BUDGET'!I95-'Business Expense ACTUAL'!I93</f>
        <v>0</v>
      </c>
      <c r="J93" s="25">
        <f>'Business Expense BUDGET'!J95-'Business Expense ACTUAL'!J93</f>
        <v>0</v>
      </c>
      <c r="K93" s="25">
        <f>'Business Expense BUDGET'!K95-'Business Expense ACTUAL'!K93</f>
        <v>0</v>
      </c>
      <c r="L93" s="22">
        <f>'Business Expense BUDGET'!L95-'Business Expense ACTUAL'!L93</f>
        <v>0</v>
      </c>
      <c r="M93" s="22">
        <f>'Business Expense BUDGET'!M95-'Business Expense ACTUAL'!M93</f>
        <v>0</v>
      </c>
      <c r="N93" s="22">
        <f>'Business Expense BUDGET'!N95-'Business Expense ACTUAL'!N93</f>
        <v>0</v>
      </c>
      <c r="O93" s="72">
        <f t="shared" ref="O93:O98" si="22">SUM(C93:N93)</f>
        <v>0</v>
      </c>
    </row>
    <row r="94" spans="2:15" ht="18" customHeight="1" x14ac:dyDescent="0.25">
      <c r="B94" s="36" t="s">
        <v>15</v>
      </c>
      <c r="C94" s="14">
        <f>'Business Expense BUDGET'!C96-'Business Expense ACTUAL'!C94</f>
        <v>0</v>
      </c>
      <c r="D94" s="14">
        <f>'Business Expense BUDGET'!D96-'Business Expense ACTUAL'!D94</f>
        <v>0</v>
      </c>
      <c r="E94" s="14">
        <f>'Business Expense BUDGET'!E96-'Business Expense ACTUAL'!E94</f>
        <v>0</v>
      </c>
      <c r="F94" s="28">
        <f>'Business Expense BUDGET'!F96-'Business Expense ACTUAL'!F94</f>
        <v>0</v>
      </c>
      <c r="G94" s="28">
        <f>'Business Expense BUDGET'!G96-'Business Expense ACTUAL'!G94</f>
        <v>0</v>
      </c>
      <c r="H94" s="28">
        <f>'Business Expense BUDGET'!H96-'Business Expense ACTUAL'!H94</f>
        <v>0</v>
      </c>
      <c r="I94" s="25">
        <f>'Business Expense BUDGET'!I96-'Business Expense ACTUAL'!I94</f>
        <v>0</v>
      </c>
      <c r="J94" s="25">
        <f>'Business Expense BUDGET'!J96-'Business Expense ACTUAL'!J94</f>
        <v>0</v>
      </c>
      <c r="K94" s="25">
        <f>'Business Expense BUDGET'!K96-'Business Expense ACTUAL'!K94</f>
        <v>0</v>
      </c>
      <c r="L94" s="22">
        <f>'Business Expense BUDGET'!L96-'Business Expense ACTUAL'!L94</f>
        <v>0</v>
      </c>
      <c r="M94" s="22">
        <f>'Business Expense BUDGET'!M96-'Business Expense ACTUAL'!M94</f>
        <v>0</v>
      </c>
      <c r="N94" s="22">
        <f>'Business Expense BUDGET'!N96-'Business Expense ACTUAL'!N94</f>
        <v>0</v>
      </c>
      <c r="O94" s="72">
        <f t="shared" si="22"/>
        <v>0</v>
      </c>
    </row>
    <row r="95" spans="2:15" ht="18" customHeight="1" x14ac:dyDescent="0.25">
      <c r="B95" s="36" t="s">
        <v>15</v>
      </c>
      <c r="C95" s="14">
        <f>'Business Expense BUDGET'!C97-'Business Expense ACTUAL'!C95</f>
        <v>0</v>
      </c>
      <c r="D95" s="14">
        <f>'Business Expense BUDGET'!D97-'Business Expense ACTUAL'!D95</f>
        <v>0</v>
      </c>
      <c r="E95" s="14">
        <f>'Business Expense BUDGET'!E97-'Business Expense ACTUAL'!E95</f>
        <v>0</v>
      </c>
      <c r="F95" s="28">
        <f>'Business Expense BUDGET'!F97-'Business Expense ACTUAL'!F95</f>
        <v>0</v>
      </c>
      <c r="G95" s="28">
        <f>'Business Expense BUDGET'!G97-'Business Expense ACTUAL'!G95</f>
        <v>0</v>
      </c>
      <c r="H95" s="28">
        <f>'Business Expense BUDGET'!H97-'Business Expense ACTUAL'!H95</f>
        <v>0</v>
      </c>
      <c r="I95" s="25">
        <f>'Business Expense BUDGET'!I97-'Business Expense ACTUAL'!I95</f>
        <v>0</v>
      </c>
      <c r="J95" s="25">
        <f>'Business Expense BUDGET'!J97-'Business Expense ACTUAL'!J95</f>
        <v>0</v>
      </c>
      <c r="K95" s="25">
        <f>'Business Expense BUDGET'!K97-'Business Expense ACTUAL'!K95</f>
        <v>0</v>
      </c>
      <c r="L95" s="22">
        <f>'Business Expense BUDGET'!L97-'Business Expense ACTUAL'!L95</f>
        <v>0</v>
      </c>
      <c r="M95" s="22">
        <f>'Business Expense BUDGET'!M97-'Business Expense ACTUAL'!M95</f>
        <v>0</v>
      </c>
      <c r="N95" s="22">
        <f>'Business Expense BUDGET'!N97-'Business Expense ACTUAL'!N95</f>
        <v>0</v>
      </c>
      <c r="O95" s="72">
        <f t="shared" si="22"/>
        <v>0</v>
      </c>
    </row>
    <row r="96" spans="2:15" ht="18" customHeight="1" x14ac:dyDescent="0.25">
      <c r="B96" s="36" t="s">
        <v>15</v>
      </c>
      <c r="C96" s="14">
        <f>'Business Expense BUDGET'!C98-'Business Expense ACTUAL'!C96</f>
        <v>0</v>
      </c>
      <c r="D96" s="14">
        <f>'Business Expense BUDGET'!D98-'Business Expense ACTUAL'!D96</f>
        <v>0</v>
      </c>
      <c r="E96" s="14">
        <f>'Business Expense BUDGET'!E98-'Business Expense ACTUAL'!E96</f>
        <v>0</v>
      </c>
      <c r="F96" s="28">
        <f>'Business Expense BUDGET'!F98-'Business Expense ACTUAL'!F96</f>
        <v>0</v>
      </c>
      <c r="G96" s="28">
        <f>'Business Expense BUDGET'!G98-'Business Expense ACTUAL'!G96</f>
        <v>0</v>
      </c>
      <c r="H96" s="28">
        <f>'Business Expense BUDGET'!H98-'Business Expense ACTUAL'!H96</f>
        <v>0</v>
      </c>
      <c r="I96" s="25">
        <f>'Business Expense BUDGET'!I98-'Business Expense ACTUAL'!I96</f>
        <v>0</v>
      </c>
      <c r="J96" s="25">
        <f>'Business Expense BUDGET'!J98-'Business Expense ACTUAL'!J96</f>
        <v>0</v>
      </c>
      <c r="K96" s="25">
        <f>'Business Expense BUDGET'!K98-'Business Expense ACTUAL'!K96</f>
        <v>0</v>
      </c>
      <c r="L96" s="22">
        <f>'Business Expense BUDGET'!L98-'Business Expense ACTUAL'!L96</f>
        <v>0</v>
      </c>
      <c r="M96" s="22">
        <f>'Business Expense BUDGET'!M98-'Business Expense ACTUAL'!M96</f>
        <v>0</v>
      </c>
      <c r="N96" s="22">
        <f>'Business Expense BUDGET'!N98-'Business Expense ACTUAL'!N96</f>
        <v>0</v>
      </c>
      <c r="O96" s="72">
        <f t="shared" si="22"/>
        <v>0</v>
      </c>
    </row>
    <row r="97" spans="2:15" ht="18" customHeight="1" x14ac:dyDescent="0.25">
      <c r="B97" s="36" t="s">
        <v>15</v>
      </c>
      <c r="C97" s="14">
        <f>'Business Expense BUDGET'!C99-'Business Expense ACTUAL'!C97</f>
        <v>0</v>
      </c>
      <c r="D97" s="14">
        <f>'Business Expense BUDGET'!D99-'Business Expense ACTUAL'!D97</f>
        <v>0</v>
      </c>
      <c r="E97" s="14">
        <f>'Business Expense BUDGET'!E99-'Business Expense ACTUAL'!E97</f>
        <v>0</v>
      </c>
      <c r="F97" s="28">
        <f>'Business Expense BUDGET'!F99-'Business Expense ACTUAL'!F97</f>
        <v>0</v>
      </c>
      <c r="G97" s="28">
        <f>'Business Expense BUDGET'!G99-'Business Expense ACTUAL'!G97</f>
        <v>0</v>
      </c>
      <c r="H97" s="28">
        <f>'Business Expense BUDGET'!H99-'Business Expense ACTUAL'!H97</f>
        <v>0</v>
      </c>
      <c r="I97" s="25">
        <f>'Business Expense BUDGET'!I99-'Business Expense ACTUAL'!I97</f>
        <v>0</v>
      </c>
      <c r="J97" s="25">
        <f>'Business Expense BUDGET'!J99-'Business Expense ACTUAL'!J97</f>
        <v>0</v>
      </c>
      <c r="K97" s="25">
        <f>'Business Expense BUDGET'!K99-'Business Expense ACTUAL'!K97</f>
        <v>0</v>
      </c>
      <c r="L97" s="22">
        <f>'Business Expense BUDGET'!L99-'Business Expense ACTUAL'!L97</f>
        <v>0</v>
      </c>
      <c r="M97" s="22">
        <f>'Business Expense BUDGET'!M99-'Business Expense ACTUAL'!M97</f>
        <v>0</v>
      </c>
      <c r="N97" s="22">
        <f>'Business Expense BUDGET'!N99-'Business Expense ACTUAL'!N97</f>
        <v>0</v>
      </c>
      <c r="O97" s="72">
        <f t="shared" si="22"/>
        <v>0</v>
      </c>
    </row>
    <row r="98" spans="2:15" ht="21.95" customHeight="1" thickBot="1" x14ac:dyDescent="0.3">
      <c r="B98" s="39" t="s">
        <v>48</v>
      </c>
      <c r="C98" s="29">
        <f>SUM(C90:C97)</f>
        <v>0</v>
      </c>
      <c r="D98" s="29">
        <f>SUM(D90:D97)</f>
        <v>0</v>
      </c>
      <c r="E98" s="29">
        <f t="shared" ref="E98" si="23">SUM(E90:E97)</f>
        <v>0</v>
      </c>
      <c r="F98" s="30">
        <f>SUM(F90:F97)</f>
        <v>0</v>
      </c>
      <c r="G98" s="31">
        <f>SUM(G90:G97)</f>
        <v>0</v>
      </c>
      <c r="H98" s="31">
        <f t="shared" ref="H98" si="24">SUM(H90:H97)</f>
        <v>0</v>
      </c>
      <c r="I98" s="32">
        <f>SUM(I90:I97)</f>
        <v>0</v>
      </c>
      <c r="J98" s="33">
        <f>SUM(J90:J97)</f>
        <v>0</v>
      </c>
      <c r="K98" s="33">
        <f t="shared" ref="K98" si="25">SUM(K90:K97)</f>
        <v>0</v>
      </c>
      <c r="L98" s="34">
        <f>SUM(L90:L97)</f>
        <v>0</v>
      </c>
      <c r="M98" s="35">
        <f>SUM(M90:M97)</f>
        <v>0</v>
      </c>
      <c r="N98" s="35">
        <f>SUM(N90:N97)</f>
        <v>0</v>
      </c>
      <c r="O98" s="19">
        <f t="shared" si="22"/>
        <v>0</v>
      </c>
    </row>
    <row r="99" spans="2:15" ht="21.95" customHeight="1" thickBot="1" x14ac:dyDescent="0.3">
      <c r="B99" s="40" t="s">
        <v>68</v>
      </c>
      <c r="C99" s="41">
        <f>SUM(C36,C48,C55,C62,C78,C88,C98)</f>
        <v>0</v>
      </c>
      <c r="D99" s="41">
        <f t="shared" ref="D99:E99" si="26">SUM(D36,D48,D55,D62,D78,D88,D98)</f>
        <v>0</v>
      </c>
      <c r="E99" s="41">
        <f t="shared" si="26"/>
        <v>0</v>
      </c>
      <c r="F99" s="42">
        <f>SUM(F36,F48,F55,F62,F78,F88,F98)</f>
        <v>0</v>
      </c>
      <c r="G99" s="43">
        <f t="shared" ref="G99:H99" si="27">SUM(G36,G48,G55,G62,G78,G88,G98)</f>
        <v>0</v>
      </c>
      <c r="H99" s="43">
        <f t="shared" si="27"/>
        <v>0</v>
      </c>
      <c r="I99" s="44">
        <f>SUM(I36,I48,I55,I62,I78,I88,I98)</f>
        <v>0</v>
      </c>
      <c r="J99" s="45">
        <f t="shared" ref="J99:K99" si="28">SUM(J36,J48,J55,J62,J78,J88,J98)</f>
        <v>0</v>
      </c>
      <c r="K99" s="45">
        <f t="shared" si="28"/>
        <v>0</v>
      </c>
      <c r="L99" s="46">
        <f>SUM(L36,L48,L55,L62,L78,L88,L98)</f>
        <v>0</v>
      </c>
      <c r="M99" s="47">
        <f t="shared" ref="M99:N99" si="29">SUM(M36,M48,M55,M62,M78,M88,M98)</f>
        <v>0</v>
      </c>
      <c r="N99" s="47">
        <f t="shared" si="29"/>
        <v>0</v>
      </c>
      <c r="O99" s="50">
        <f>SUM(C99:N99)</f>
        <v>0</v>
      </c>
    </row>
    <row r="100" spans="2:15" ht="8.1" customHeight="1" x14ac:dyDescent="0.25"/>
    <row r="101" spans="2:15" ht="36" customHeight="1" thickBot="1" x14ac:dyDescent="0.3">
      <c r="B101" s="40" t="s">
        <v>65</v>
      </c>
      <c r="C101" s="41">
        <f t="shared" ref="C101:N101" si="30">SUM(C99,C24)</f>
        <v>0</v>
      </c>
      <c r="D101" s="41">
        <f t="shared" si="30"/>
        <v>0</v>
      </c>
      <c r="E101" s="41">
        <f t="shared" si="30"/>
        <v>0</v>
      </c>
      <c r="F101" s="42">
        <f t="shared" si="30"/>
        <v>0</v>
      </c>
      <c r="G101" s="43">
        <f t="shared" si="30"/>
        <v>0</v>
      </c>
      <c r="H101" s="43">
        <f t="shared" si="30"/>
        <v>0</v>
      </c>
      <c r="I101" s="44">
        <f t="shared" si="30"/>
        <v>0</v>
      </c>
      <c r="J101" s="45">
        <f t="shared" si="30"/>
        <v>0</v>
      </c>
      <c r="K101" s="45">
        <f t="shared" si="30"/>
        <v>0</v>
      </c>
      <c r="L101" s="46">
        <f t="shared" si="30"/>
        <v>0</v>
      </c>
      <c r="M101" s="47">
        <f t="shared" si="30"/>
        <v>0</v>
      </c>
      <c r="N101" s="47">
        <f t="shared" si="30"/>
        <v>0</v>
      </c>
      <c r="O101" s="48">
        <f>SUM(C101:N101)</f>
        <v>0</v>
      </c>
    </row>
    <row r="102" spans="2:15" ht="36" customHeight="1" thickBot="1" x14ac:dyDescent="0.3">
      <c r="B102" s="40" t="s">
        <v>94</v>
      </c>
      <c r="C102" s="67">
        <f>C101</f>
        <v>0</v>
      </c>
      <c r="D102" s="67">
        <f t="shared" ref="D102:N102" si="31">C102+D101</f>
        <v>0</v>
      </c>
      <c r="E102" s="67">
        <f t="shared" si="31"/>
        <v>0</v>
      </c>
      <c r="F102" s="65">
        <f t="shared" si="31"/>
        <v>0</v>
      </c>
      <c r="G102" s="66">
        <f t="shared" si="31"/>
        <v>0</v>
      </c>
      <c r="H102" s="66">
        <f t="shared" si="31"/>
        <v>0</v>
      </c>
      <c r="I102" s="63">
        <f t="shared" si="31"/>
        <v>0</v>
      </c>
      <c r="J102" s="64">
        <f t="shared" si="31"/>
        <v>0</v>
      </c>
      <c r="K102" s="64">
        <f t="shared" si="31"/>
        <v>0</v>
      </c>
      <c r="L102" s="61">
        <f t="shared" si="31"/>
        <v>0</v>
      </c>
      <c r="M102" s="62">
        <f t="shared" si="31"/>
        <v>0</v>
      </c>
      <c r="N102" s="62">
        <f t="shared" si="31"/>
        <v>0</v>
      </c>
    </row>
  </sheetData>
  <pageMargins left="0.7" right="0.7" top="0.75" bottom="0.75" header="0.3" footer="0.3"/>
  <pageSetup paperSize="3" scale="48"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pageSetUpPr fitToPage="1"/>
  </sheetPr>
  <dimension ref="A1:O21"/>
  <sheetViews>
    <sheetView showGridLines="0" zoomScale="90" zoomScaleNormal="90" zoomScalePageLayoutView="90" workbookViewId="0">
      <selection activeCell="D84" sqref="D84"/>
    </sheetView>
  </sheetViews>
  <sheetFormatPr defaultColWidth="11" defaultRowHeight="15.75" x14ac:dyDescent="0.25"/>
  <cols>
    <col min="1" max="1" width="3" customWidth="1"/>
    <col min="2" max="2" width="30" customWidth="1"/>
    <col min="3" max="15" width="18" customWidth="1"/>
    <col min="16" max="16" width="3" customWidth="1"/>
  </cols>
  <sheetData>
    <row r="1" spans="2:15" s="51" customFormat="1" ht="36" customHeight="1" x14ac:dyDescent="0.25">
      <c r="B1" s="82" t="s">
        <v>102</v>
      </c>
      <c r="C1" s="84" t="s">
        <v>95</v>
      </c>
      <c r="D1" s="84"/>
      <c r="E1" s="84"/>
      <c r="F1" s="84"/>
    </row>
    <row r="2" spans="2:15" s="5" customFormat="1" ht="24" customHeight="1" x14ac:dyDescent="0.25">
      <c r="B2" s="38" t="s">
        <v>70</v>
      </c>
      <c r="C2" s="68" t="s">
        <v>72</v>
      </c>
      <c r="D2" s="68" t="s">
        <v>73</v>
      </c>
      <c r="E2" s="68" t="s">
        <v>66</v>
      </c>
      <c r="F2" s="69" t="s">
        <v>74</v>
      </c>
    </row>
    <row r="3" spans="2:15" ht="24" customHeight="1" thickBot="1" x14ac:dyDescent="0.3">
      <c r="B3" s="71" t="s">
        <v>69</v>
      </c>
      <c r="C3" s="70">
        <f>'Business Expense BUDGET'!O14</f>
        <v>0</v>
      </c>
      <c r="D3" s="70">
        <f>'Business Expense ACTUAL'!O12</f>
        <v>0</v>
      </c>
      <c r="E3" s="70">
        <f>'Business Expense VARIANCES'!O12</f>
        <v>0</v>
      </c>
      <c r="F3" s="76" t="e">
        <f>E3/C3</f>
        <v>#DIV/0!</v>
      </c>
    </row>
    <row r="4" spans="2:15" ht="24" customHeight="1" thickBot="1" x14ac:dyDescent="0.3">
      <c r="B4" s="71" t="s">
        <v>71</v>
      </c>
      <c r="C4" s="70">
        <f>'Business Expense BUDGET'!O25</f>
        <v>0</v>
      </c>
      <c r="D4" s="70">
        <f>'Business Expense ACTUAL'!O23</f>
        <v>0</v>
      </c>
      <c r="E4" s="70">
        <f>'Business Expense VARIANCES'!O23</f>
        <v>0</v>
      </c>
      <c r="F4" s="76" t="e">
        <f t="shared" ref="F4:F11" si="0">E4/C4</f>
        <v>#DIV/0!</v>
      </c>
    </row>
    <row r="5" spans="2:15" ht="24" customHeight="1" thickBot="1" x14ac:dyDescent="0.3">
      <c r="B5" s="71" t="s">
        <v>79</v>
      </c>
      <c r="C5" s="70">
        <f>'Business Expense BUDGET'!O38</f>
        <v>0</v>
      </c>
      <c r="D5" s="70">
        <f>'Business Expense ACTUAL'!O36</f>
        <v>0</v>
      </c>
      <c r="E5" s="70">
        <f>'Business Expense VARIANCES'!O36</f>
        <v>0</v>
      </c>
      <c r="F5" s="76" t="e">
        <f t="shared" si="0"/>
        <v>#DIV/0!</v>
      </c>
    </row>
    <row r="6" spans="2:15" ht="24" customHeight="1" thickBot="1" x14ac:dyDescent="0.3">
      <c r="B6" s="71" t="s">
        <v>21</v>
      </c>
      <c r="C6" s="70">
        <f>'Business Expense BUDGET'!O50</f>
        <v>0</v>
      </c>
      <c r="D6" s="70">
        <f>'Business Expense ACTUAL'!O48</f>
        <v>0</v>
      </c>
      <c r="E6" s="70">
        <f>'Business Expense VARIANCES'!O48</f>
        <v>0</v>
      </c>
      <c r="F6" s="76" t="e">
        <f t="shared" si="0"/>
        <v>#DIV/0!</v>
      </c>
    </row>
    <row r="7" spans="2:15" ht="24" customHeight="1" thickBot="1" x14ac:dyDescent="0.3">
      <c r="B7" s="71" t="s">
        <v>83</v>
      </c>
      <c r="C7" s="70">
        <f>'Business Expense BUDGET'!O57</f>
        <v>0</v>
      </c>
      <c r="D7" s="70">
        <f>'Business Expense ACTUAL'!O55</f>
        <v>0</v>
      </c>
      <c r="E7" s="70">
        <f>'Business Expense VARIANCES'!O55</f>
        <v>0</v>
      </c>
      <c r="F7" s="76" t="e">
        <f t="shared" si="0"/>
        <v>#DIV/0!</v>
      </c>
    </row>
    <row r="8" spans="2:15" ht="24" customHeight="1" thickBot="1" x14ac:dyDescent="0.3">
      <c r="B8" s="71" t="s">
        <v>85</v>
      </c>
      <c r="C8" s="70">
        <f>'Business Expense BUDGET'!O64</f>
        <v>0</v>
      </c>
      <c r="D8" s="70">
        <f>'Business Expense ACTUAL'!O62</f>
        <v>0</v>
      </c>
      <c r="E8" s="70">
        <f>'Business Expense VARIANCES'!O62</f>
        <v>0</v>
      </c>
      <c r="F8" s="76" t="e">
        <f t="shared" si="0"/>
        <v>#DIV/0!</v>
      </c>
    </row>
    <row r="9" spans="2:15" ht="24" customHeight="1" thickBot="1" x14ac:dyDescent="0.3">
      <c r="B9" s="71" t="s">
        <v>32</v>
      </c>
      <c r="C9" s="70">
        <f>'Business Expense BUDGET'!O80</f>
        <v>0</v>
      </c>
      <c r="D9" s="70">
        <f>'Business Expense ACTUAL'!O78</f>
        <v>0</v>
      </c>
      <c r="E9" s="70">
        <f>'Business Expense VARIANCES'!O78</f>
        <v>0</v>
      </c>
      <c r="F9" s="76" t="e">
        <f t="shared" si="0"/>
        <v>#DIV/0!</v>
      </c>
    </row>
    <row r="10" spans="2:15" ht="24" customHeight="1" thickBot="1" x14ac:dyDescent="0.3">
      <c r="B10" s="71" t="s">
        <v>41</v>
      </c>
      <c r="C10" s="70">
        <f>'Business Expense BUDGET'!O90</f>
        <v>0</v>
      </c>
      <c r="D10" s="70">
        <f>'Business Expense ACTUAL'!O88</f>
        <v>0</v>
      </c>
      <c r="E10" s="70">
        <f>'Business Expense VARIANCES'!O88</f>
        <v>0</v>
      </c>
      <c r="F10" s="76" t="e">
        <f t="shared" si="0"/>
        <v>#DIV/0!</v>
      </c>
    </row>
    <row r="11" spans="2:15" ht="24" customHeight="1" thickBot="1" x14ac:dyDescent="0.3">
      <c r="B11" s="71" t="s">
        <v>47</v>
      </c>
      <c r="C11" s="70">
        <f>'Business Expense BUDGET'!O100</f>
        <v>0</v>
      </c>
      <c r="D11" s="70">
        <f>'Business Expense ACTUAL'!O98</f>
        <v>0</v>
      </c>
      <c r="E11" s="70">
        <f>'Business Expense VARIANCES'!O98</f>
        <v>0</v>
      </c>
      <c r="F11" s="76" t="e">
        <f t="shared" si="0"/>
        <v>#DIV/0!</v>
      </c>
    </row>
    <row r="12" spans="2:15" ht="36" customHeight="1" thickBot="1" x14ac:dyDescent="0.3">
      <c r="B12" s="40" t="s">
        <v>75</v>
      </c>
      <c r="C12" s="75">
        <f>SUM(C3:C11)</f>
        <v>0</v>
      </c>
      <c r="D12" s="75">
        <f t="shared" ref="D12:E12" si="1">SUM(D3:D11)</f>
        <v>0</v>
      </c>
      <c r="E12" s="75">
        <f t="shared" si="1"/>
        <v>0</v>
      </c>
      <c r="F12" s="77" t="e">
        <f>E12/C12</f>
        <v>#DIV/0!</v>
      </c>
    </row>
    <row r="13" spans="2:15" ht="96.95" customHeight="1" x14ac:dyDescent="0.25"/>
    <row r="14" spans="2:15" ht="297.95" customHeight="1" x14ac:dyDescent="0.25"/>
    <row r="15" spans="2:15" ht="182.1" customHeight="1" x14ac:dyDescent="0.25"/>
    <row r="16" spans="2:15" s="5" customFormat="1" ht="24" customHeight="1" x14ac:dyDescent="0.25">
      <c r="B16" s="38" t="s">
        <v>76</v>
      </c>
      <c r="C16" s="6" t="s">
        <v>2</v>
      </c>
      <c r="D16" s="6" t="s">
        <v>3</v>
      </c>
      <c r="E16" s="6" t="s">
        <v>4</v>
      </c>
      <c r="F16" s="26" t="s">
        <v>5</v>
      </c>
      <c r="G16" s="7" t="s">
        <v>6</v>
      </c>
      <c r="H16" s="7" t="s">
        <v>7</v>
      </c>
      <c r="I16" s="23" t="s">
        <v>8</v>
      </c>
      <c r="J16" s="8" t="s">
        <v>9</v>
      </c>
      <c r="K16" s="8" t="s">
        <v>10</v>
      </c>
      <c r="L16" s="20" t="s">
        <v>11</v>
      </c>
      <c r="M16" s="9" t="s">
        <v>12</v>
      </c>
      <c r="N16" s="9" t="s">
        <v>13</v>
      </c>
      <c r="O16" s="18" t="s">
        <v>14</v>
      </c>
    </row>
    <row r="17" spans="1:15" ht="36" customHeight="1" thickBot="1" x14ac:dyDescent="0.3">
      <c r="B17" s="40" t="s">
        <v>59</v>
      </c>
      <c r="C17" s="41">
        <f>'Business Expense BUDGET'!C103</f>
        <v>0</v>
      </c>
      <c r="D17" s="41">
        <f>'Business Expense BUDGET'!D103</f>
        <v>0</v>
      </c>
      <c r="E17" s="41">
        <f>'Business Expense BUDGET'!E103</f>
        <v>0</v>
      </c>
      <c r="F17" s="43">
        <f>'Business Expense BUDGET'!F103</f>
        <v>0</v>
      </c>
      <c r="G17" s="43">
        <f>'Business Expense BUDGET'!G103</f>
        <v>0</v>
      </c>
      <c r="H17" s="43">
        <f>'Business Expense BUDGET'!H103</f>
        <v>0</v>
      </c>
      <c r="I17" s="45">
        <f>'Business Expense BUDGET'!I103</f>
        <v>0</v>
      </c>
      <c r="J17" s="45">
        <f>'Business Expense BUDGET'!J103</f>
        <v>0</v>
      </c>
      <c r="K17" s="45">
        <f>'Business Expense BUDGET'!K103</f>
        <v>0</v>
      </c>
      <c r="L17" s="47">
        <f>'Business Expense BUDGET'!L103</f>
        <v>0</v>
      </c>
      <c r="M17" s="47">
        <f>'Business Expense BUDGET'!M103</f>
        <v>0</v>
      </c>
      <c r="N17" s="47">
        <f>'Business Expense BUDGET'!N103</f>
        <v>0</v>
      </c>
      <c r="O17" s="74">
        <f>'Business Expense BUDGET'!O103</f>
        <v>0</v>
      </c>
    </row>
    <row r="18" spans="1:15" ht="36" customHeight="1" thickBot="1" x14ac:dyDescent="0.3">
      <c r="B18" s="40" t="s">
        <v>62</v>
      </c>
      <c r="C18" s="41">
        <f>'Business Expense ACTUAL'!C101</f>
        <v>0</v>
      </c>
      <c r="D18" s="41">
        <f>'Business Expense ACTUAL'!D101</f>
        <v>0</v>
      </c>
      <c r="E18" s="41">
        <f>'Business Expense ACTUAL'!E101</f>
        <v>0</v>
      </c>
      <c r="F18" s="43">
        <f>'Business Expense ACTUAL'!F101</f>
        <v>0</v>
      </c>
      <c r="G18" s="43">
        <f>'Business Expense ACTUAL'!G101</f>
        <v>0</v>
      </c>
      <c r="H18" s="43">
        <f>'Business Expense ACTUAL'!H101</f>
        <v>0</v>
      </c>
      <c r="I18" s="45">
        <f>'Business Expense ACTUAL'!I101</f>
        <v>0</v>
      </c>
      <c r="J18" s="45">
        <f>'Business Expense ACTUAL'!J101</f>
        <v>0</v>
      </c>
      <c r="K18" s="45">
        <f>'Business Expense ACTUAL'!K101</f>
        <v>0</v>
      </c>
      <c r="L18" s="47">
        <f>'Business Expense ACTUAL'!L101</f>
        <v>0</v>
      </c>
      <c r="M18" s="47">
        <f>'Business Expense ACTUAL'!M101</f>
        <v>0</v>
      </c>
      <c r="N18" s="47">
        <f>'Business Expense ACTUAL'!N101</f>
        <v>0</v>
      </c>
      <c r="O18" s="74">
        <f>'Business Expense ACTUAL'!O101</f>
        <v>0</v>
      </c>
    </row>
    <row r="19" spans="1:15" ht="36" customHeight="1" thickBot="1" x14ac:dyDescent="0.3">
      <c r="B19" s="40" t="s">
        <v>65</v>
      </c>
      <c r="C19" s="41">
        <f>'Business Expense VARIANCES'!C101</f>
        <v>0</v>
      </c>
      <c r="D19" s="41">
        <f>'Business Expense VARIANCES'!D101</f>
        <v>0</v>
      </c>
      <c r="E19" s="41">
        <f>'Business Expense VARIANCES'!E101</f>
        <v>0</v>
      </c>
      <c r="F19" s="43">
        <f>'Business Expense VARIANCES'!F101</f>
        <v>0</v>
      </c>
      <c r="G19" s="43">
        <f>'Business Expense VARIANCES'!G101</f>
        <v>0</v>
      </c>
      <c r="H19" s="43">
        <f>'Business Expense VARIANCES'!H101</f>
        <v>0</v>
      </c>
      <c r="I19" s="45">
        <f>'Business Expense VARIANCES'!I101</f>
        <v>0</v>
      </c>
      <c r="J19" s="45">
        <f>'Business Expense VARIANCES'!J101</f>
        <v>0</v>
      </c>
      <c r="K19" s="45">
        <f>'Business Expense VARIANCES'!K101</f>
        <v>0</v>
      </c>
      <c r="L19" s="47">
        <f>'Business Expense VARIANCES'!L101</f>
        <v>0</v>
      </c>
      <c r="M19" s="47">
        <f>'Business Expense VARIANCES'!M101</f>
        <v>0</v>
      </c>
      <c r="N19" s="47">
        <f>'Business Expense VARIANCES'!N101</f>
        <v>0</v>
      </c>
      <c r="O19" s="74">
        <f>'Business Expense VARIANCES'!O101</f>
        <v>0</v>
      </c>
    </row>
    <row r="21" spans="1:15" ht="36" customHeight="1" x14ac:dyDescent="0.25">
      <c r="A21" s="49"/>
      <c r="C21" s="83" t="s">
        <v>1</v>
      </c>
      <c r="D21" s="83"/>
      <c r="E21" s="83"/>
      <c r="F21" s="83"/>
      <c r="G21" s="83"/>
      <c r="H21" s="83"/>
      <c r="I21" s="83"/>
      <c r="J21" s="83"/>
      <c r="K21" s="83"/>
      <c r="L21" s="83"/>
      <c r="M21" s="83"/>
      <c r="N21" s="83"/>
    </row>
  </sheetData>
  <mergeCells count="2">
    <mergeCell ref="C21:N21"/>
    <mergeCell ref="C1:F1"/>
  </mergeCells>
  <pageMargins left="0.7" right="0.7" top="0.75" bottom="0.75" header="0.3" footer="0.3"/>
  <pageSetup scale="42"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496AC-621A-4C2D-8E48-4E26F956BC52}">
  <sheetPr>
    <tabColor theme="1" tint="0.34998626667073579"/>
  </sheetPr>
  <dimension ref="B2"/>
  <sheetViews>
    <sheetView showGridLines="0" workbookViewId="0">
      <selection activeCell="B104" sqref="B104"/>
    </sheetView>
  </sheetViews>
  <sheetFormatPr defaultColWidth="10.875" defaultRowHeight="15" x14ac:dyDescent="0.25"/>
  <cols>
    <col min="1" max="1" width="3.375" style="80" customWidth="1"/>
    <col min="2" max="2" width="88.375" style="80" customWidth="1"/>
    <col min="3" max="16384" width="10.875" style="80"/>
  </cols>
  <sheetData>
    <row r="2" spans="2:2" ht="90" x14ac:dyDescent="0.25">
      <c r="B2" s="79"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Business Expense BUDGET</vt:lpstr>
      <vt:lpstr>Business Expense ACTUAL</vt:lpstr>
      <vt:lpstr>Business Expense VARIANCES</vt:lpstr>
      <vt:lpstr>Business Expense ANALYSIS</vt:lpstr>
      <vt:lpstr>- Disclaimer -</vt:lpstr>
      <vt:lpstr>'Business Expense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2025-02-25T00:36:12Z</cp:lastPrinted>
  <dcterms:created xsi:type="dcterms:W3CDTF">2017-02-14T02:23:49Z</dcterms:created>
  <dcterms:modified xsi:type="dcterms:W3CDTF">2025-02-25T18:27:10Z</dcterms:modified>
</cp:coreProperties>
</file>