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mc:AlternateContent xmlns:mc="http://schemas.openxmlformats.org/markup-compatibility/2006">
    <mc:Choice Requires="x15">
      <x15ac:absPath xmlns:x15ac="http://schemas.microsoft.com/office/spreadsheetml/2010/11/ac" url="https://d.docs.live.net/2eba328ab996dff9/Work/Smartsheet_Publishing/Work in Progress/Non-profit Budget Templates/"/>
    </mc:Choice>
  </mc:AlternateContent>
  <xr:revisionPtr revIDLastSave="0" documentId="8_{A8637B63-F299-4FF3-BF20-6F6C6642E0EB}" xr6:coauthVersionLast="47" xr6:coauthVersionMax="47" xr10:uidLastSave="{00000000-0000-0000-0000-000000000000}"/>
  <bookViews>
    <workbookView xWindow="-110" yWindow="-110" windowWidth="38620" windowHeight="21220" xr2:uid="{00000000-000D-0000-FFFF-FFFF00000000}"/>
  </bookViews>
  <sheets>
    <sheet name="Nonprofit Grant Proposal Budget" sheetId="4" r:id="rId1"/>
    <sheet name="Grant Proposal Budget - BLANK" sheetId="5" r:id="rId2"/>
    <sheet name="- Disclaimer -" sheetId="3" r:id="rId3"/>
  </sheets>
  <definedNames>
    <definedName name="_xlnm.Print_Area" localSheetId="1">'Grant Proposal Budget - BLANK'!$B$1:$I$49</definedName>
    <definedName name="_xlnm.Print_Area" localSheetId="0">'Nonprofit Grant Proposal Budget'!$B$2:$I$50</definedName>
    <definedName name="Priority">#REF!</definedName>
    <definedName name="Status">#REF!</definedName>
    <definedName name="Type">#REF!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7" i="5" l="1"/>
  <c r="E47" i="5"/>
  <c r="D47" i="5"/>
  <c r="G46" i="5"/>
  <c r="G45" i="5"/>
  <c r="G44" i="5"/>
  <c r="G43" i="5"/>
  <c r="G42" i="5"/>
  <c r="G41" i="5"/>
  <c r="G40" i="5"/>
  <c r="G39" i="5"/>
  <c r="G38" i="5"/>
  <c r="G37" i="5"/>
  <c r="G36" i="5"/>
  <c r="G35" i="5"/>
  <c r="G30" i="5"/>
  <c r="F23" i="5"/>
  <c r="F49" i="5"/>
  <c r="E23" i="5"/>
  <c r="E49" i="5"/>
  <c r="D23" i="5"/>
  <c r="D49" i="5"/>
  <c r="G22" i="5"/>
  <c r="G21" i="5"/>
  <c r="G20" i="5"/>
  <c r="G19" i="5"/>
  <c r="G29" i="5"/>
  <c r="G18" i="5"/>
  <c r="G17" i="5"/>
  <c r="G16" i="5"/>
  <c r="G15" i="5"/>
  <c r="G14" i="5"/>
  <c r="G13" i="5"/>
  <c r="G12" i="5"/>
  <c r="G11" i="5"/>
  <c r="H47" i="4"/>
  <c r="H37" i="4"/>
  <c r="H38" i="4"/>
  <c r="H39" i="4"/>
  <c r="H40" i="4"/>
  <c r="H41" i="4"/>
  <c r="H42" i="4"/>
  <c r="H43" i="4"/>
  <c r="H44" i="4"/>
  <c r="H45" i="4"/>
  <c r="H46" i="4"/>
  <c r="H36" i="4"/>
  <c r="H28" i="4"/>
  <c r="H29" i="4"/>
  <c r="H30" i="4"/>
  <c r="H31" i="4"/>
  <c r="H27" i="4"/>
  <c r="H13" i="4"/>
  <c r="H14" i="4"/>
  <c r="H15" i="4"/>
  <c r="H16" i="4"/>
  <c r="H17" i="4"/>
  <c r="H18" i="4"/>
  <c r="H19" i="4"/>
  <c r="H20" i="4"/>
  <c r="H21" i="4"/>
  <c r="H22" i="4"/>
  <c r="H23" i="4"/>
  <c r="H12" i="4"/>
  <c r="G24" i="4"/>
  <c r="F48" i="4"/>
  <c r="E48" i="4"/>
  <c r="D48" i="4"/>
  <c r="G47" i="4"/>
  <c r="G46" i="4"/>
  <c r="G45" i="4"/>
  <c r="G44" i="4"/>
  <c r="G43" i="4"/>
  <c r="G42" i="4"/>
  <c r="G41" i="4"/>
  <c r="G40" i="4"/>
  <c r="G39" i="4"/>
  <c r="G38" i="4"/>
  <c r="G37" i="4"/>
  <c r="G36" i="4"/>
  <c r="G29" i="4"/>
  <c r="F24" i="4"/>
  <c r="F50" i="4"/>
  <c r="E24" i="4"/>
  <c r="E50" i="4"/>
  <c r="D24" i="4"/>
  <c r="D50" i="4"/>
  <c r="G23" i="4"/>
  <c r="G22" i="4"/>
  <c r="G21" i="4"/>
  <c r="G31" i="4"/>
  <c r="G20" i="4"/>
  <c r="G30" i="4"/>
  <c r="G19" i="4"/>
  <c r="G18" i="4"/>
  <c r="G17" i="4"/>
  <c r="G16" i="4"/>
  <c r="G28" i="4"/>
  <c r="G15" i="4"/>
  <c r="G14" i="4"/>
  <c r="G13" i="4"/>
  <c r="G12" i="4"/>
  <c r="G27" i="4"/>
  <c r="G23" i="5"/>
  <c r="H18" i="5"/>
  <c r="G28" i="5"/>
  <c r="G47" i="5"/>
  <c r="H41" i="5"/>
  <c r="G26" i="5"/>
  <c r="H22" i="5"/>
  <c r="H20" i="5"/>
  <c r="H12" i="5"/>
  <c r="H42" i="5"/>
  <c r="G27" i="5"/>
  <c r="H11" i="5"/>
  <c r="H13" i="5"/>
  <c r="H19" i="5"/>
  <c r="H43" i="5"/>
  <c r="H35" i="5"/>
  <c r="G32" i="4"/>
  <c r="G48" i="4"/>
  <c r="G50" i="4"/>
  <c r="H36" i="5"/>
  <c r="H47" i="5"/>
  <c r="H37" i="5"/>
  <c r="H45" i="5"/>
  <c r="H46" i="5"/>
  <c r="H44" i="5"/>
  <c r="H39" i="5"/>
  <c r="H38" i="5"/>
  <c r="H40" i="5"/>
  <c r="H17" i="5"/>
  <c r="H14" i="5"/>
  <c r="H21" i="5"/>
  <c r="H16" i="5"/>
  <c r="G31" i="5"/>
  <c r="H28" i="5"/>
  <c r="H15" i="5"/>
  <c r="H32" i="4"/>
  <c r="H48" i="4"/>
  <c r="H24" i="4"/>
  <c r="H27" i="5"/>
  <c r="H29" i="5"/>
  <c r="H26" i="5"/>
  <c r="H30" i="5"/>
  <c r="G49" i="5"/>
  <c r="H23" i="5"/>
  <c r="H31" i="5"/>
</calcChain>
</file>

<file path=xl/sharedStrings.xml><?xml version="1.0" encoding="utf-8"?>
<sst xmlns="http://schemas.openxmlformats.org/spreadsheetml/2006/main" count="95" uniqueCount="32">
  <si>
    <t>GRANT NAME</t>
  </si>
  <si>
    <t>DATE SUBMITTED</t>
  </si>
  <si>
    <t>ADDRESS OF RECEIVER</t>
  </si>
  <si>
    <t>SUBMITTED TO</t>
  </si>
  <si>
    <t>ADDRESS OF SENDER</t>
  </si>
  <si>
    <t>SUBMITTED BY</t>
  </si>
  <si>
    <t>REVENUE</t>
  </si>
  <si>
    <t>REVENUE ID</t>
  </si>
  <si>
    <t>SOURCE</t>
  </si>
  <si>
    <t>YEAR 1</t>
  </si>
  <si>
    <t>YEAR 2</t>
  </si>
  <si>
    <t>YEAR 3</t>
  </si>
  <si>
    <t>TOTAL</t>
  </si>
  <si>
    <t>%</t>
  </si>
  <si>
    <t>STATUS</t>
  </si>
  <si>
    <t>STATUS KEY</t>
  </si>
  <si>
    <t>RECEIVED</t>
  </si>
  <si>
    <t>PLEDGED</t>
  </si>
  <si>
    <t>REQUESTED</t>
  </si>
  <si>
    <t>ESTIMATED</t>
  </si>
  <si>
    <t>OTHER</t>
  </si>
  <si>
    <t>REVENUE TOTALS</t>
  </si>
  <si>
    <t>REVENUE SUMMARY</t>
  </si>
  <si>
    <t>EXPENSE</t>
  </si>
  <si>
    <t>EXPENSE ID</t>
  </si>
  <si>
    <t>DESCRIPTION</t>
  </si>
  <si>
    <t>LENGTH IN YEARS 
IF CAPITAL</t>
  </si>
  <si>
    <t>EXPENSE TOTALS</t>
  </si>
  <si>
    <t>NET ( INCOME LESS EXPENSES )</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</si>
  <si>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</si>
  <si>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</si>
  <si>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NONPROFIT GRANT PROPOSAL BUDGET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</si>
</sst>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_);_(&quot;$&quot;* \(#,##0\);_(&quot;$&quot;* &quot;-&quot;??_);_(@_)"/>
    <numFmt numFmtId="165" formatCode="mm/dd/yyyy"/>
  </numFmts>
  <fonts count="22" x14ac:knownFonts="1">
    <font>
      <sz val="12"/>
      <color theme="1"/>
      <name val="Arial"/>
    </font>
    <font>
      <sz val="11"/>
      <color theme="1"/>
      <name val="Calibri"/>
      <family val="2"/>
      <scheme val="minor"/>
    </font>
    <font>
      <sz val="12"/>
      <color theme="1"/>
      <name val="Century Gothic"/>
      <family val="2"/>
    </font>
    <font>
      <sz val="12"/>
      <color theme="1"/>
      <name val="Calibri"/>
      <family val="2"/>
    </font>
    <font>
      <b/>
      <sz val="9"/>
      <color rgb="FF333F4F"/>
      <name val="Century Gothic"/>
      <family val="2"/>
    </font>
    <font>
      <sz val="12"/>
      <name val="Arial"/>
      <family val="2"/>
    </font>
    <font>
      <sz val="10"/>
      <color theme="1"/>
      <name val="Century Gothic"/>
      <family val="2"/>
    </font>
    <font>
      <b/>
      <sz val="10"/>
      <color theme="0"/>
      <name val="Century Gothic"/>
      <family val="2"/>
    </font>
    <font>
      <b/>
      <sz val="9"/>
      <color theme="0"/>
      <name val="Century Gothic"/>
      <family val="2"/>
    </font>
    <font>
      <b/>
      <sz val="10"/>
      <color theme="1"/>
      <name val="Century Gothic"/>
      <family val="2"/>
    </font>
    <font>
      <b/>
      <sz val="10"/>
      <color rgb="FF008000"/>
      <name val="Century Gothic"/>
      <family val="2"/>
    </font>
    <font>
      <b/>
      <sz val="10"/>
      <color rgb="FFFF0000"/>
      <name val="Century Gothic"/>
      <family val="2"/>
    </font>
    <font>
      <b/>
      <sz val="10"/>
      <color rgb="FFFF6600"/>
      <name val="Century Gothic"/>
      <family val="2"/>
    </font>
    <font>
      <b/>
      <sz val="10"/>
      <color rgb="FF7F7F7F"/>
      <name val="Century Gothic"/>
      <family val="2"/>
    </font>
    <font>
      <b/>
      <sz val="9"/>
      <color theme="1"/>
      <name val="Century Gothic"/>
      <family val="2"/>
    </font>
    <font>
      <b/>
      <sz val="8"/>
      <color theme="0"/>
      <name val="Century Gothic"/>
      <family val="2"/>
    </font>
    <font>
      <b/>
      <sz val="22"/>
      <color theme="0"/>
      <name val="Century Gothic"/>
      <family val="2"/>
    </font>
    <font>
      <sz val="11"/>
      <color theme="1"/>
      <name val="Calibri"/>
      <family val="2"/>
    </font>
    <font>
      <sz val="12"/>
      <color theme="1"/>
      <name val="Arial"/>
      <family val="2"/>
    </font>
    <font>
      <b/>
      <sz val="10"/>
      <color theme="0"/>
      <name val="Century Gothic"/>
      <family val="1"/>
    </font>
    <font>
      <b/>
      <sz val="22"/>
      <color theme="1" tint="0.34998626667073579"/>
      <name val="Century Gothic"/>
      <family val="2"/>
    </font>
    <font>
      <u/>
      <sz val="12"/>
      <color theme="10"/>
      <name val="Arial"/>
      <family val="2"/>
    </font>
  </fonts>
  <fills count="16">
    <fill>
      <patternFill patternType="none"/>
    </fill>
    <fill>
      <patternFill patternType="gray125"/>
    </fill>
    <fill>
      <patternFill patternType="solid">
        <fgColor rgb="FF222A35"/>
        <bgColor rgb="FF222A35"/>
      </patternFill>
    </fill>
    <fill>
      <patternFill patternType="solid">
        <fgColor rgb="FF333F4F"/>
        <bgColor rgb="FF333F4F"/>
      </patternFill>
    </fill>
    <fill>
      <patternFill patternType="solid">
        <fgColor rgb="FFD6DCE4"/>
        <bgColor rgb="FFD6DCE4"/>
      </patternFill>
    </fill>
    <fill>
      <patternFill patternType="solid">
        <fgColor rgb="FFF2F2F2"/>
        <bgColor rgb="FFF2F2F2"/>
      </patternFill>
    </fill>
    <fill>
      <patternFill patternType="solid">
        <fgColor rgb="FF00B050"/>
        <bgColor rgb="FF00B050"/>
      </patternFill>
    </fill>
    <fill>
      <patternFill patternType="solid">
        <fgColor rgb="FF0070C0"/>
        <bgColor rgb="FF0070C0"/>
      </patternFill>
    </fill>
    <fill>
      <patternFill patternType="solid">
        <fgColor rgb="FF00B0F0"/>
        <bgColor rgb="FF00B0F0"/>
      </patternFill>
    </fill>
    <fill>
      <patternFill patternType="solid">
        <fgColor rgb="FF7F7F7F"/>
        <bgColor rgb="FF7F7F7F"/>
      </patternFill>
    </fill>
    <fill>
      <patternFill patternType="solid">
        <fgColor rgb="FF3F3F3F"/>
        <bgColor rgb="FF3F3F3F"/>
      </patternFill>
    </fill>
    <fill>
      <patternFill patternType="solid">
        <fgColor rgb="FFD8D8D8"/>
        <bgColor rgb="FFD8D8D8"/>
      </patternFill>
    </fill>
    <fill>
      <patternFill patternType="solid">
        <fgColor rgb="FFC8C8C8"/>
        <bgColor rgb="FFC8C8C8"/>
      </patternFill>
    </fill>
    <fill>
      <patternFill patternType="solid">
        <fgColor rgb="FF525252"/>
        <bgColor rgb="FF525252"/>
      </patternFill>
    </fill>
    <fill>
      <patternFill patternType="solid">
        <fgColor rgb="FF1F3864"/>
        <bgColor rgb="FF1F3864"/>
      </patternFill>
    </fill>
    <fill>
      <patternFill patternType="solid">
        <fgColor rgb="FF00BD32"/>
        <bgColor rgb="FF00BD32"/>
      </patternFill>
    </fill>
  </fills>
  <borders count="15">
    <border>
      <left/>
      <right/>
      <top/>
      <bottom/>
      <diagonal/>
    </border>
    <border>
      <left/>
      <right/>
      <top/>
      <bottom style="thin">
        <color rgb="FFBFBFBF"/>
      </bottom>
      <diagonal/>
    </border>
    <border>
      <left/>
      <right/>
      <top style="thin">
        <color rgb="FFBFBFBF"/>
      </top>
      <bottom/>
      <diagonal/>
    </border>
    <border>
      <left/>
      <right style="thin">
        <color rgb="FFBFBFBF"/>
      </right>
      <top style="thin">
        <color rgb="FFBFBFBF"/>
      </top>
      <bottom/>
      <diagonal/>
    </border>
    <border>
      <left style="thin">
        <color rgb="FFBFBFBF"/>
      </left>
      <right/>
      <top style="thin">
        <color rgb="FFBFBFBF"/>
      </top>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top/>
      <bottom/>
      <diagonal/>
    </border>
    <border>
      <left/>
      <right/>
      <top/>
      <bottom/>
      <diagonal/>
    </border>
    <border>
      <left/>
      <right/>
      <top/>
      <bottom/>
      <diagonal/>
    </border>
    <border>
      <left style="thick">
        <color theme="0" tint="-0.34998626667073579"/>
      </left>
      <right/>
      <top/>
      <bottom/>
      <diagonal/>
    </border>
  </borders>
  <cellStyleXfs count="3">
    <xf numFmtId="0" fontId="0" fillId="0" borderId="0"/>
    <xf numFmtId="0" fontId="1" fillId="0" borderId="13"/>
    <xf numFmtId="0" fontId="21" fillId="0" borderId="0" applyNumberFormat="0" applyFill="0" applyBorder="0" applyAlignment="0" applyProtection="0"/>
  </cellStyleXfs>
  <cellXfs count="67">
    <xf numFmtId="0" fontId="0" fillId="0" borderId="0" xfId="0" applyFont="1" applyAlignment="1"/>
    <xf numFmtId="0" fontId="2" fillId="0" borderId="0" xfId="0" applyFont="1" applyAlignment="1">
      <alignment vertical="center"/>
    </xf>
    <xf numFmtId="0" fontId="3" fillId="0" borderId="0" xfId="0" applyFont="1"/>
    <xf numFmtId="0" fontId="8" fillId="3" borderId="8" xfId="0" applyFont="1" applyFill="1" applyBorder="1" applyAlignment="1">
      <alignment horizontal="center" vertical="center"/>
    </xf>
    <xf numFmtId="0" fontId="7" fillId="3" borderId="8" xfId="0" applyFont="1" applyFill="1" applyBorder="1" applyAlignment="1">
      <alignment horizontal="center" vertical="center"/>
    </xf>
    <xf numFmtId="164" fontId="6" fillId="0" borderId="8" xfId="0" applyNumberFormat="1" applyFont="1" applyBorder="1" applyAlignment="1">
      <alignment horizontal="center" vertical="center"/>
    </xf>
    <xf numFmtId="164" fontId="6" fillId="4" borderId="8" xfId="0" applyNumberFormat="1" applyFont="1" applyFill="1" applyBorder="1" applyAlignment="1">
      <alignment horizontal="center" vertical="center"/>
    </xf>
    <xf numFmtId="9" fontId="6" fillId="5" borderId="8" xfId="0" applyNumberFormat="1" applyFont="1" applyFill="1" applyBorder="1" applyAlignment="1">
      <alignment horizontal="center" vertical="center"/>
    </xf>
    <xf numFmtId="0" fontId="9" fillId="0" borderId="8" xfId="0" applyFont="1" applyBorder="1" applyAlignment="1">
      <alignment horizontal="center" vertical="center"/>
    </xf>
    <xf numFmtId="0" fontId="7" fillId="6" borderId="8" xfId="0" applyFont="1" applyFill="1" applyBorder="1" applyAlignment="1">
      <alignment horizontal="center" vertical="center"/>
    </xf>
    <xf numFmtId="0" fontId="10" fillId="0" borderId="8" xfId="0" applyFont="1" applyBorder="1" applyAlignment="1">
      <alignment horizontal="center" vertical="center"/>
    </xf>
    <xf numFmtId="0" fontId="7" fillId="7" borderId="8" xfId="0" applyFont="1" applyFill="1" applyBorder="1" applyAlignment="1">
      <alignment horizontal="center" vertical="center"/>
    </xf>
    <xf numFmtId="0" fontId="7" fillId="8" borderId="8" xfId="0" applyFont="1" applyFill="1" applyBorder="1" applyAlignment="1">
      <alignment horizontal="center" vertical="center"/>
    </xf>
    <xf numFmtId="0" fontId="7" fillId="9" borderId="8" xfId="0" applyFont="1" applyFill="1" applyBorder="1" applyAlignment="1">
      <alignment horizontal="center" vertical="center"/>
    </xf>
    <xf numFmtId="0" fontId="7" fillId="10" borderId="8" xfId="0" applyFont="1" applyFill="1" applyBorder="1" applyAlignment="1">
      <alignment horizontal="center" vertical="center"/>
    </xf>
    <xf numFmtId="0" fontId="11" fillId="0" borderId="8" xfId="0" applyFont="1" applyBorder="1" applyAlignment="1">
      <alignment horizontal="center" vertical="center"/>
    </xf>
    <xf numFmtId="0" fontId="12" fillId="0" borderId="8" xfId="0" applyFont="1" applyBorder="1" applyAlignment="1">
      <alignment horizontal="center" vertical="center"/>
    </xf>
    <xf numFmtId="0" fontId="13" fillId="0" borderId="8" xfId="0" applyFont="1" applyBorder="1" applyAlignment="1">
      <alignment horizontal="center" vertical="center"/>
    </xf>
    <xf numFmtId="0" fontId="14" fillId="11" borderId="8" xfId="0" applyFont="1" applyFill="1" applyBorder="1" applyAlignment="1">
      <alignment horizontal="left" vertical="center"/>
    </xf>
    <xf numFmtId="0" fontId="14" fillId="12" borderId="8" xfId="0" applyFont="1" applyFill="1" applyBorder="1" applyAlignment="1">
      <alignment horizontal="right" vertical="center"/>
    </xf>
    <xf numFmtId="164" fontId="7" fillId="13" borderId="8" xfId="0" applyNumberFormat="1" applyFont="1" applyFill="1" applyBorder="1" applyAlignment="1">
      <alignment horizontal="center" vertical="center"/>
    </xf>
    <xf numFmtId="164" fontId="7" fillId="14" borderId="8" xfId="0" applyNumberFormat="1" applyFont="1" applyFill="1" applyBorder="1" applyAlignment="1">
      <alignment horizontal="center" vertical="center"/>
    </xf>
    <xf numFmtId="9" fontId="6" fillId="12" borderId="8" xfId="0" applyNumberFormat="1" applyFont="1" applyFill="1" applyBorder="1" applyAlignment="1">
      <alignment horizontal="center" vertical="center"/>
    </xf>
    <xf numFmtId="0" fontId="9" fillId="11" borderId="8" xfId="0" applyFont="1" applyFill="1" applyBorder="1" applyAlignment="1">
      <alignment horizontal="center" vertical="center"/>
    </xf>
    <xf numFmtId="0" fontId="7" fillId="2" borderId="10" xfId="0" applyFont="1" applyFill="1" applyBorder="1" applyAlignment="1">
      <alignment vertical="center"/>
    </xf>
    <xf numFmtId="0" fontId="15" fillId="3" borderId="8" xfId="0" applyFont="1" applyFill="1" applyBorder="1" applyAlignment="1">
      <alignment horizontal="center" vertical="center" wrapText="1"/>
    </xf>
    <xf numFmtId="1" fontId="6" fillId="0" borderId="8" xfId="0" applyNumberFormat="1" applyFont="1" applyBorder="1" applyAlignment="1">
      <alignment horizontal="center" vertical="center"/>
    </xf>
    <xf numFmtId="164" fontId="3" fillId="0" borderId="0" xfId="0" applyNumberFormat="1" applyFont="1"/>
    <xf numFmtId="0" fontId="17" fillId="0" borderId="0" xfId="0" applyFont="1"/>
    <xf numFmtId="0" fontId="0" fillId="0" borderId="0" xfId="0" applyFont="1" applyAlignment="1"/>
    <xf numFmtId="0" fontId="0" fillId="0" borderId="0" xfId="0"/>
    <xf numFmtId="0" fontId="0" fillId="0" borderId="0" xfId="0" applyAlignment="1">
      <alignment horizontal="center" vertical="center"/>
    </xf>
    <xf numFmtId="0" fontId="1" fillId="0" borderId="13" xfId="1"/>
    <xf numFmtId="0" fontId="18" fillId="0" borderId="14" xfId="1" applyFont="1" applyBorder="1" applyAlignment="1">
      <alignment horizontal="left" vertical="center" wrapText="1" indent="2"/>
    </xf>
    <xf numFmtId="49" fontId="6" fillId="0" borderId="8" xfId="0" applyNumberFormat="1" applyFont="1" applyBorder="1" applyAlignment="1">
      <alignment horizontal="center" vertical="center"/>
    </xf>
    <xf numFmtId="0" fontId="6" fillId="0" borderId="8" xfId="0" applyFont="1" applyBorder="1" applyAlignment="1">
      <alignment horizontal="left" vertical="center" wrapText="1" indent="1"/>
    </xf>
    <xf numFmtId="0" fontId="8" fillId="3" borderId="8" xfId="0" applyFont="1" applyFill="1" applyBorder="1" applyAlignment="1">
      <alignment horizontal="left" vertical="center" indent="1"/>
    </xf>
    <xf numFmtId="0" fontId="7" fillId="2" borderId="9" xfId="0" applyFont="1" applyFill="1" applyBorder="1" applyAlignment="1">
      <alignment horizontal="left" vertical="center" indent="1"/>
    </xf>
    <xf numFmtId="164" fontId="19" fillId="14" borderId="8" xfId="0" applyNumberFormat="1" applyFont="1" applyFill="1" applyBorder="1" applyAlignment="1">
      <alignment horizontal="center" vertical="center"/>
    </xf>
    <xf numFmtId="0" fontId="7" fillId="6" borderId="8" xfId="0" applyFont="1" applyFill="1" applyBorder="1" applyAlignment="1">
      <alignment horizontal="right" vertical="center" indent="1"/>
    </xf>
    <xf numFmtId="0" fontId="7" fillId="7" borderId="8" xfId="0" applyFont="1" applyFill="1" applyBorder="1" applyAlignment="1">
      <alignment horizontal="right" vertical="center" indent="1"/>
    </xf>
    <xf numFmtId="0" fontId="7" fillId="8" borderId="8" xfId="0" applyFont="1" applyFill="1" applyBorder="1" applyAlignment="1">
      <alignment horizontal="right" vertical="center" indent="1"/>
    </xf>
    <xf numFmtId="0" fontId="7" fillId="9" borderId="8" xfId="0" applyFont="1" applyFill="1" applyBorder="1" applyAlignment="1">
      <alignment horizontal="right" vertical="center" indent="1"/>
    </xf>
    <xf numFmtId="0" fontId="7" fillId="10" borderId="8" xfId="0" applyFont="1" applyFill="1" applyBorder="1" applyAlignment="1">
      <alignment horizontal="right" vertical="center" indent="1"/>
    </xf>
    <xf numFmtId="0" fontId="7" fillId="2" borderId="8" xfId="0" applyFont="1" applyFill="1" applyBorder="1" applyAlignment="1">
      <alignment horizontal="right" vertical="center" indent="1"/>
    </xf>
    <xf numFmtId="0" fontId="20" fillId="0" borderId="0" xfId="0" applyFont="1" applyAlignment="1">
      <alignment vertical="center"/>
    </xf>
    <xf numFmtId="0" fontId="7" fillId="2" borderId="5" xfId="0" applyFont="1" applyFill="1" applyBorder="1" applyAlignment="1">
      <alignment horizontal="left" vertical="center" indent="1"/>
    </xf>
    <xf numFmtId="0" fontId="5" fillId="0" borderId="6" xfId="0" applyFont="1" applyBorder="1" applyAlignment="1">
      <alignment horizontal="left" indent="1"/>
    </xf>
    <xf numFmtId="0" fontId="5" fillId="0" borderId="7" xfId="0" applyFont="1" applyBorder="1" applyAlignment="1">
      <alignment horizontal="left" indent="1"/>
    </xf>
    <xf numFmtId="0" fontId="3" fillId="0" borderId="2" xfId="0" applyFont="1" applyBorder="1" applyAlignment="1">
      <alignment horizontal="left" indent="1"/>
    </xf>
    <xf numFmtId="0" fontId="5" fillId="0" borderId="2" xfId="0" applyFont="1" applyBorder="1" applyAlignment="1">
      <alignment horizontal="left" indent="1"/>
    </xf>
    <xf numFmtId="0" fontId="5" fillId="0" borderId="3" xfId="0" applyFont="1" applyBorder="1" applyAlignment="1">
      <alignment horizontal="left" indent="1"/>
    </xf>
    <xf numFmtId="0" fontId="6" fillId="0" borderId="4" xfId="0" applyFont="1" applyBorder="1" applyAlignment="1">
      <alignment horizontal="left" vertical="center" indent="1"/>
    </xf>
    <xf numFmtId="0" fontId="4" fillId="0" borderId="1" xfId="0" applyFont="1" applyBorder="1" applyAlignment="1"/>
    <xf numFmtId="0" fontId="5" fillId="0" borderId="1" xfId="0" applyFont="1" applyBorder="1" applyAlignment="1"/>
    <xf numFmtId="0" fontId="3" fillId="0" borderId="2" xfId="0" applyFont="1" applyBorder="1" applyAlignment="1">
      <alignment horizontal="left"/>
    </xf>
    <xf numFmtId="0" fontId="5" fillId="0" borderId="2" xfId="0" applyFont="1" applyBorder="1"/>
    <xf numFmtId="0" fontId="5" fillId="0" borderId="3" xfId="0" applyFont="1" applyBorder="1"/>
    <xf numFmtId="0" fontId="6" fillId="0" borderId="4" xfId="0" applyFont="1" applyBorder="1" applyAlignment="1">
      <alignment horizontal="left" vertical="center"/>
    </xf>
    <xf numFmtId="0" fontId="4" fillId="0" borderId="0" xfId="0" applyFont="1" applyAlignment="1"/>
    <xf numFmtId="0" fontId="0" fillId="0" borderId="0" xfId="0" applyFont="1" applyAlignment="1"/>
    <xf numFmtId="0" fontId="6" fillId="0" borderId="2" xfId="0" applyFont="1" applyBorder="1" applyAlignment="1">
      <alignment horizontal="left" vertical="center" indent="1"/>
    </xf>
    <xf numFmtId="165" fontId="6" fillId="0" borderId="4" xfId="0" applyNumberFormat="1" applyFont="1" applyBorder="1" applyAlignment="1">
      <alignment horizontal="left" vertical="center" indent="1"/>
    </xf>
    <xf numFmtId="165" fontId="5" fillId="0" borderId="2" xfId="0" applyNumberFormat="1" applyFont="1" applyBorder="1" applyAlignment="1">
      <alignment horizontal="left" indent="1"/>
    </xf>
    <xf numFmtId="0" fontId="16" fillId="15" borderId="11" xfId="2" applyFont="1" applyFill="1" applyBorder="1" applyAlignment="1">
      <alignment horizontal="center" vertical="center"/>
    </xf>
    <xf numFmtId="0" fontId="16" fillId="0" borderId="12" xfId="2" applyFont="1" applyBorder="1"/>
    <xf numFmtId="0" fontId="16" fillId="0" borderId="13" xfId="2" applyFont="1" applyBorder="1"/>
  </cellXfs>
  <cellStyles count="3">
    <cellStyle name="Hyperlink" xfId="2" builtinId="8"/>
    <cellStyle name="Normal" xfId="0" builtinId="0"/>
    <cellStyle name="Normal 2" xfId="1" xr:uid="{BD041663-D026-4B16-A324-BF66DACCCEDE}"/>
  </cellStyles>
  <dxfs count="10">
    <dxf>
      <font>
        <color theme="0"/>
      </font>
      <fill>
        <patternFill patternType="solid">
          <fgColor rgb="FF00B050"/>
          <bgColor rgb="FF00B050"/>
        </patternFill>
      </fill>
    </dxf>
    <dxf>
      <font>
        <color theme="0"/>
      </font>
      <fill>
        <patternFill patternType="solid">
          <fgColor rgb="FF0070C0"/>
          <bgColor rgb="FF0070C0"/>
        </patternFill>
      </fill>
    </dxf>
    <dxf>
      <font>
        <color theme="0"/>
      </font>
      <fill>
        <patternFill patternType="solid">
          <fgColor rgb="FF00B0F0"/>
          <bgColor rgb="FF00B0F0"/>
        </patternFill>
      </fill>
    </dxf>
    <dxf>
      <font>
        <color theme="0"/>
      </font>
      <fill>
        <patternFill patternType="solid">
          <fgColor rgb="FF7F7F7F"/>
          <bgColor rgb="FF7F7F7F"/>
        </patternFill>
      </fill>
    </dxf>
    <dxf>
      <font>
        <color theme="0"/>
      </font>
      <fill>
        <patternFill patternType="solid">
          <fgColor rgb="FF3F3F3F"/>
          <bgColor rgb="FF3F3F3F"/>
        </patternFill>
      </fill>
    </dxf>
    <dxf>
      <font>
        <color theme="0"/>
      </font>
      <fill>
        <patternFill patternType="solid">
          <fgColor rgb="FF00B050"/>
          <bgColor rgb="FF00B050"/>
        </patternFill>
      </fill>
    </dxf>
    <dxf>
      <font>
        <color theme="0"/>
      </font>
      <fill>
        <patternFill patternType="solid">
          <fgColor rgb="FF0070C0"/>
          <bgColor rgb="FF0070C0"/>
        </patternFill>
      </fill>
    </dxf>
    <dxf>
      <font>
        <color theme="0"/>
      </font>
      <fill>
        <patternFill patternType="solid">
          <fgColor rgb="FF00B0F0"/>
          <bgColor rgb="FF00B0F0"/>
        </patternFill>
      </fill>
    </dxf>
    <dxf>
      <font>
        <color theme="0"/>
      </font>
      <fill>
        <patternFill patternType="solid">
          <fgColor rgb="FF7F7F7F"/>
          <bgColor rgb="FF7F7F7F"/>
        </patternFill>
      </fill>
    </dxf>
    <dxf>
      <font>
        <color theme="0"/>
      </font>
      <fill>
        <patternFill patternType="solid">
          <fgColor rgb="FF3F3F3F"/>
          <bgColor rgb="FF3F3F3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UQ1fZj"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463227</xdr:colOff>
      <xdr:row>0</xdr:row>
      <xdr:rowOff>2511344</xdr:rowOff>
    </xdr:to>
    <xdr:pic>
      <xdr:nvPicPr>
        <xdr:cNvPr id="2" name="Picture 1">
          <a:hlinkClick xmlns:r="http://schemas.openxmlformats.org/officeDocument/2006/relationships" r:id="rId1"/>
          <a:extLst>
            <a:ext uri="{FF2B5EF4-FFF2-40B4-BE49-F238E27FC236}">
              <a16:creationId xmlns:a16="http://schemas.microsoft.com/office/drawing/2014/main" id="{080E3CE1-3EE0-4E66-9B23-451D1C0082C0}"/>
            </a:ext>
          </a:extLst>
        </xdr:cNvPr>
        <xdr:cNvPicPr>
          <a:picLocks noChangeAspect="1"/>
        </xdr:cNvPicPr>
      </xdr:nvPicPr>
      <xdr:blipFill>
        <a:blip xmlns:r="http://schemas.openxmlformats.org/officeDocument/2006/relationships" r:embed="rId2"/>
        <a:stretch>
          <a:fillRect/>
        </a:stretch>
      </xdr:blipFill>
      <xdr:spPr>
        <a:xfrm>
          <a:off x="0" y="0"/>
          <a:ext cx="10045377" cy="2511344"/>
        </a:xfrm>
        <a:prstGeom prst="rect">
          <a:avLst/>
        </a:prstGeom>
      </xdr:spPr>
    </xdr:pic>
    <xdr:clientData/>
  </xdr:two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2UQ1fZj"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83B9A-066C-41A0-A787-D70F5AD54CFE}">
  <sheetPr>
    <tabColor theme="3" tint="0.59999389629810485"/>
    <pageSetUpPr fitToPage="1"/>
  </sheetPr>
  <dimension ref="B1:K52"/>
  <sheetViews>
    <sheetView showGridLines="0" tabSelected="1" workbookViewId="0">
      <pane ySplit="1" topLeftCell="A2" activePane="bottomLeft" state="frozen"/>
      <selection pane="bottomLeft" activeCell="B52" sqref="B52:I52"/>
    </sheetView>
  </sheetViews>
  <sheetFormatPr defaultColWidth="11.3046875" defaultRowHeight="15" customHeight="1" x14ac:dyDescent="0.35"/>
  <cols>
    <col min="1" max="1" width="3.3046875" style="29" customWidth="1"/>
    <col min="2" max="2" width="15.3046875" style="29" customWidth="1"/>
    <col min="3" max="3" width="35.3046875" style="29" customWidth="1"/>
    <col min="4" max="7" width="12.3046875" style="29" customWidth="1"/>
    <col min="8" max="8" width="8.3828125" style="29" customWidth="1"/>
    <col min="9" max="9" width="10.69140625" style="29" customWidth="1"/>
    <col min="10" max="10" width="3.3046875" style="29" customWidth="1"/>
    <col min="11" max="11" width="10.69140625" style="29" customWidth="1"/>
    <col min="12" max="26" width="8.53515625" style="29" customWidth="1"/>
    <col min="27" max="16384" width="11.3046875" style="29"/>
  </cols>
  <sheetData>
    <row r="1" spans="2:11" s="30" customFormat="1" ht="199" customHeight="1" x14ac:dyDescent="0.35">
      <c r="J1" s="31"/>
    </row>
    <row r="2" spans="2:11" ht="42" customHeight="1" x14ac:dyDescent="0.35">
      <c r="B2" s="45" t="s">
        <v>31</v>
      </c>
      <c r="C2" s="1"/>
      <c r="D2" s="1"/>
      <c r="E2" s="1"/>
      <c r="F2" s="1"/>
      <c r="G2" s="1"/>
      <c r="H2" s="1"/>
      <c r="I2" s="1"/>
      <c r="J2" s="2"/>
    </row>
    <row r="3" spans="2:11" ht="19.5" customHeight="1" x14ac:dyDescent="0.35">
      <c r="B3" s="53" t="s">
        <v>0</v>
      </c>
      <c r="C3" s="54"/>
      <c r="D3" s="54"/>
      <c r="E3" s="54"/>
      <c r="F3" s="54"/>
      <c r="G3" s="54"/>
      <c r="H3" s="59" t="s">
        <v>1</v>
      </c>
      <c r="I3" s="60"/>
      <c r="J3" s="2"/>
    </row>
    <row r="4" spans="2:11" ht="19.5" customHeight="1" x14ac:dyDescent="0.35">
      <c r="B4" s="61"/>
      <c r="C4" s="50"/>
      <c r="D4" s="50"/>
      <c r="E4" s="50"/>
      <c r="F4" s="50"/>
      <c r="G4" s="51"/>
      <c r="H4" s="62"/>
      <c r="I4" s="63"/>
      <c r="J4" s="2"/>
    </row>
    <row r="5" spans="2:11" ht="19.5" customHeight="1" x14ac:dyDescent="0.35">
      <c r="B5" s="53" t="s">
        <v>2</v>
      </c>
      <c r="C5" s="54"/>
      <c r="D5" s="54"/>
      <c r="E5" s="54"/>
      <c r="F5" s="54"/>
      <c r="G5" s="54"/>
      <c r="H5" s="53" t="s">
        <v>3</v>
      </c>
      <c r="I5" s="54"/>
      <c r="J5" s="2"/>
    </row>
    <row r="6" spans="2:11" ht="19.5" customHeight="1" x14ac:dyDescent="0.35">
      <c r="B6" s="49"/>
      <c r="C6" s="50"/>
      <c r="D6" s="50"/>
      <c r="E6" s="50"/>
      <c r="F6" s="50"/>
      <c r="G6" s="51"/>
      <c r="H6" s="52"/>
      <c r="I6" s="50"/>
      <c r="J6" s="2"/>
    </row>
    <row r="7" spans="2:11" ht="19.5" customHeight="1" x14ac:dyDescent="0.35">
      <c r="B7" s="53" t="s">
        <v>4</v>
      </c>
      <c r="C7" s="54"/>
      <c r="D7" s="54"/>
      <c r="E7" s="54"/>
      <c r="F7" s="54"/>
      <c r="G7" s="54"/>
      <c r="H7" s="53" t="s">
        <v>5</v>
      </c>
      <c r="I7" s="54"/>
      <c r="J7" s="2"/>
    </row>
    <row r="8" spans="2:11" ht="19.5" customHeight="1" x14ac:dyDescent="0.35">
      <c r="B8" s="55"/>
      <c r="C8" s="56"/>
      <c r="D8" s="56"/>
      <c r="E8" s="56"/>
      <c r="F8" s="56"/>
      <c r="G8" s="57"/>
      <c r="H8" s="58"/>
      <c r="I8" s="56"/>
      <c r="J8" s="2"/>
    </row>
    <row r="9" spans="2:11" ht="7.5" customHeight="1" x14ac:dyDescent="0.35">
      <c r="B9" s="1"/>
      <c r="C9" s="1"/>
      <c r="D9" s="1"/>
      <c r="E9" s="1"/>
      <c r="F9" s="1"/>
      <c r="G9" s="1"/>
      <c r="H9" s="1"/>
      <c r="I9" s="1"/>
      <c r="J9" s="2"/>
    </row>
    <row r="10" spans="2:11" ht="25" customHeight="1" x14ac:dyDescent="0.35">
      <c r="B10" s="46" t="s">
        <v>6</v>
      </c>
      <c r="C10" s="47"/>
      <c r="D10" s="47"/>
      <c r="E10" s="47"/>
      <c r="F10" s="47"/>
      <c r="G10" s="47"/>
      <c r="H10" s="47"/>
      <c r="I10" s="48"/>
      <c r="J10" s="2"/>
    </row>
    <row r="11" spans="2:11" ht="25" customHeight="1" x14ac:dyDescent="0.35">
      <c r="B11" s="3" t="s">
        <v>7</v>
      </c>
      <c r="C11" s="36" t="s">
        <v>8</v>
      </c>
      <c r="D11" s="3" t="s">
        <v>9</v>
      </c>
      <c r="E11" s="3" t="s">
        <v>10</v>
      </c>
      <c r="F11" s="3" t="s">
        <v>11</v>
      </c>
      <c r="G11" s="3" t="s">
        <v>12</v>
      </c>
      <c r="H11" s="3" t="s">
        <v>13</v>
      </c>
      <c r="I11" s="3" t="s">
        <v>14</v>
      </c>
      <c r="J11" s="2"/>
      <c r="K11" s="4" t="s">
        <v>15</v>
      </c>
    </row>
    <row r="12" spans="2:11" ht="25" customHeight="1" x14ac:dyDescent="0.35">
      <c r="B12" s="34"/>
      <c r="C12" s="35"/>
      <c r="D12" s="5">
        <v>12000</v>
      </c>
      <c r="E12" s="5">
        <v>12000</v>
      </c>
      <c r="F12" s="5">
        <v>12000</v>
      </c>
      <c r="G12" s="6">
        <f t="shared" ref="G12:G23" si="0">SUM(D12:F12)</f>
        <v>36000</v>
      </c>
      <c r="H12" s="7">
        <f>IFERROR($G12/$G$24, "–")</f>
        <v>0.13460459899046551</v>
      </c>
      <c r="I12" s="8" t="s">
        <v>16</v>
      </c>
      <c r="K12" s="9" t="s">
        <v>16</v>
      </c>
    </row>
    <row r="13" spans="2:11" ht="25" customHeight="1" x14ac:dyDescent="0.35">
      <c r="B13" s="34"/>
      <c r="C13" s="35"/>
      <c r="D13" s="5">
        <v>8600</v>
      </c>
      <c r="E13" s="5">
        <v>8600</v>
      </c>
      <c r="F13" s="5">
        <v>8600</v>
      </c>
      <c r="G13" s="6">
        <f t="shared" si="0"/>
        <v>25800</v>
      </c>
      <c r="H13" s="7">
        <f t="shared" ref="H13:H23" si="1">IFERROR($G13/$G$24, "–")</f>
        <v>9.6466629276500279E-2</v>
      </c>
      <c r="I13" s="10" t="s">
        <v>16</v>
      </c>
      <c r="K13" s="11" t="s">
        <v>17</v>
      </c>
    </row>
    <row r="14" spans="2:11" ht="25" customHeight="1" x14ac:dyDescent="0.35">
      <c r="B14" s="34"/>
      <c r="C14" s="35"/>
      <c r="D14" s="5">
        <v>5000</v>
      </c>
      <c r="E14" s="5">
        <v>5000</v>
      </c>
      <c r="F14" s="5">
        <v>5000</v>
      </c>
      <c r="G14" s="6">
        <f t="shared" si="0"/>
        <v>15000</v>
      </c>
      <c r="H14" s="7">
        <f t="shared" si="1"/>
        <v>5.6085249579360626E-2</v>
      </c>
      <c r="I14" s="10" t="s">
        <v>18</v>
      </c>
      <c r="K14" s="12" t="s">
        <v>18</v>
      </c>
    </row>
    <row r="15" spans="2:11" ht="25" customHeight="1" x14ac:dyDescent="0.35">
      <c r="B15" s="34"/>
      <c r="C15" s="35"/>
      <c r="D15" s="5">
        <v>2600</v>
      </c>
      <c r="E15" s="5">
        <v>2600</v>
      </c>
      <c r="F15" s="5">
        <v>2600</v>
      </c>
      <c r="G15" s="6">
        <f t="shared" si="0"/>
        <v>7800</v>
      </c>
      <c r="H15" s="7">
        <f t="shared" si="1"/>
        <v>2.9164329781267526E-2</v>
      </c>
      <c r="I15" s="10" t="s">
        <v>18</v>
      </c>
      <c r="K15" s="13" t="s">
        <v>19</v>
      </c>
    </row>
    <row r="16" spans="2:11" ht="25" customHeight="1" x14ac:dyDescent="0.35">
      <c r="B16" s="34"/>
      <c r="C16" s="35"/>
      <c r="D16" s="5">
        <v>1100</v>
      </c>
      <c r="E16" s="5">
        <v>1100</v>
      </c>
      <c r="F16" s="5">
        <v>1100</v>
      </c>
      <c r="G16" s="6">
        <f t="shared" si="0"/>
        <v>3300</v>
      </c>
      <c r="H16" s="7">
        <f t="shared" si="1"/>
        <v>1.2338754907459339E-2</v>
      </c>
      <c r="I16" s="10" t="s">
        <v>17</v>
      </c>
      <c r="K16" s="14" t="s">
        <v>20</v>
      </c>
    </row>
    <row r="17" spans="2:10" ht="25" customHeight="1" x14ac:dyDescent="0.35">
      <c r="B17" s="34"/>
      <c r="C17" s="35"/>
      <c r="D17" s="5">
        <v>15000</v>
      </c>
      <c r="E17" s="5">
        <v>15000</v>
      </c>
      <c r="F17" s="5">
        <v>15000</v>
      </c>
      <c r="G17" s="6">
        <f t="shared" si="0"/>
        <v>45000</v>
      </c>
      <c r="H17" s="7">
        <f t="shared" si="1"/>
        <v>0.16825574873808188</v>
      </c>
      <c r="I17" s="10" t="s">
        <v>17</v>
      </c>
    </row>
    <row r="18" spans="2:10" ht="25" customHeight="1" x14ac:dyDescent="0.35">
      <c r="B18" s="34"/>
      <c r="C18" s="35"/>
      <c r="D18" s="5">
        <v>3200</v>
      </c>
      <c r="E18" s="5">
        <v>3200</v>
      </c>
      <c r="F18" s="5">
        <v>3200</v>
      </c>
      <c r="G18" s="6">
        <f t="shared" si="0"/>
        <v>9600</v>
      </c>
      <c r="H18" s="7">
        <f t="shared" si="1"/>
        <v>3.5894559730790802E-2</v>
      </c>
      <c r="I18" s="10" t="s">
        <v>18</v>
      </c>
    </row>
    <row r="19" spans="2:10" ht="25" customHeight="1" x14ac:dyDescent="0.35">
      <c r="B19" s="34"/>
      <c r="C19" s="35"/>
      <c r="D19" s="5">
        <v>2650</v>
      </c>
      <c r="E19" s="5">
        <v>2650</v>
      </c>
      <c r="F19" s="5">
        <v>2650</v>
      </c>
      <c r="G19" s="6">
        <f t="shared" si="0"/>
        <v>7950</v>
      </c>
      <c r="H19" s="7">
        <f t="shared" si="1"/>
        <v>2.9725182277061134E-2</v>
      </c>
      <c r="I19" s="15" t="s">
        <v>16</v>
      </c>
    </row>
    <row r="20" spans="2:10" ht="25" customHeight="1" x14ac:dyDescent="0.35">
      <c r="B20" s="34"/>
      <c r="C20" s="35"/>
      <c r="D20" s="5">
        <v>1000</v>
      </c>
      <c r="E20" s="5">
        <v>1000</v>
      </c>
      <c r="F20" s="5">
        <v>1000</v>
      </c>
      <c r="G20" s="6">
        <f t="shared" si="0"/>
        <v>3000</v>
      </c>
      <c r="H20" s="7">
        <f t="shared" si="1"/>
        <v>1.1217049915872126E-2</v>
      </c>
      <c r="I20" s="16" t="s">
        <v>19</v>
      </c>
    </row>
    <row r="21" spans="2:10" ht="25" customHeight="1" x14ac:dyDescent="0.35">
      <c r="B21" s="34"/>
      <c r="C21" s="35"/>
      <c r="D21" s="5">
        <v>10000</v>
      </c>
      <c r="E21" s="5">
        <v>10000</v>
      </c>
      <c r="F21" s="5">
        <v>10000</v>
      </c>
      <c r="G21" s="6">
        <f t="shared" si="0"/>
        <v>30000</v>
      </c>
      <c r="H21" s="7">
        <f t="shared" si="1"/>
        <v>0.11217049915872125</v>
      </c>
      <c r="I21" s="16" t="s">
        <v>20</v>
      </c>
    </row>
    <row r="22" spans="2:10" ht="25" customHeight="1" x14ac:dyDescent="0.35">
      <c r="B22" s="34"/>
      <c r="C22" s="35"/>
      <c r="D22" s="5">
        <v>28000</v>
      </c>
      <c r="E22" s="5">
        <v>28000</v>
      </c>
      <c r="F22" s="5">
        <v>28000</v>
      </c>
      <c r="G22" s="6">
        <f t="shared" si="0"/>
        <v>84000</v>
      </c>
      <c r="H22" s="7">
        <f t="shared" si="1"/>
        <v>0.3140773976444195</v>
      </c>
      <c r="I22" s="8" t="s">
        <v>17</v>
      </c>
    </row>
    <row r="23" spans="2:10" ht="25" customHeight="1" x14ac:dyDescent="0.35">
      <c r="B23" s="34"/>
      <c r="C23" s="35"/>
      <c r="D23" s="5"/>
      <c r="E23" s="5"/>
      <c r="F23" s="5"/>
      <c r="G23" s="6">
        <f t="shared" si="0"/>
        <v>0</v>
      </c>
      <c r="H23" s="7">
        <f t="shared" si="1"/>
        <v>0</v>
      </c>
      <c r="I23" s="17"/>
    </row>
    <row r="24" spans="2:10" ht="25" customHeight="1" x14ac:dyDescent="0.35">
      <c r="B24" s="18"/>
      <c r="C24" s="19" t="s">
        <v>21</v>
      </c>
      <c r="D24" s="20">
        <f t="shared" ref="D24:H24" si="2">SUM(D12:D23)</f>
        <v>89150</v>
      </c>
      <c r="E24" s="20">
        <f t="shared" si="2"/>
        <v>89150</v>
      </c>
      <c r="F24" s="20">
        <f t="shared" si="2"/>
        <v>89150</v>
      </c>
      <c r="G24" s="21">
        <f>SUM(G12:G23)</f>
        <v>267450</v>
      </c>
      <c r="H24" s="22">
        <f t="shared" si="2"/>
        <v>1</v>
      </c>
      <c r="I24" s="23"/>
    </row>
    <row r="25" spans="2:10" ht="7.5" customHeight="1" x14ac:dyDescent="0.35">
      <c r="B25" s="1"/>
      <c r="C25" s="1"/>
      <c r="D25" s="1"/>
      <c r="E25" s="1"/>
      <c r="F25" s="1"/>
      <c r="G25" s="1"/>
      <c r="H25" s="1"/>
      <c r="I25" s="1"/>
    </row>
    <row r="26" spans="2:10" ht="24.75" customHeight="1" x14ac:dyDescent="0.35">
      <c r="F26" s="37" t="s">
        <v>22</v>
      </c>
      <c r="G26" s="24"/>
      <c r="H26" s="24"/>
      <c r="I26" s="2"/>
      <c r="J26" s="2"/>
    </row>
    <row r="27" spans="2:10" ht="21.75" customHeight="1" x14ac:dyDescent="0.35">
      <c r="F27" s="39" t="s">
        <v>16</v>
      </c>
      <c r="G27" s="6">
        <f>SUMIF(I12:I23, "RECEIVED", G12:G23)</f>
        <v>69750</v>
      </c>
      <c r="H27" s="7">
        <f>IFERROR($G27/$G$32, "–")</f>
        <v>0.26079641054402691</v>
      </c>
    </row>
    <row r="28" spans="2:10" ht="21.75" customHeight="1" x14ac:dyDescent="0.35">
      <c r="F28" s="40" t="s">
        <v>17</v>
      </c>
      <c r="G28" s="6">
        <f>SUMIF(I12:I23, "PLEDGED", G12:G23)</f>
        <v>132300</v>
      </c>
      <c r="H28" s="7">
        <f t="shared" ref="H28:H31" si="3">IFERROR($G28/$G$32, "–")</f>
        <v>0.49467190128996075</v>
      </c>
    </row>
    <row r="29" spans="2:10" ht="21.75" customHeight="1" x14ac:dyDescent="0.35">
      <c r="F29" s="41" t="s">
        <v>18</v>
      </c>
      <c r="G29" s="6">
        <f>SUMIF(I12:I23, "REQUESTED", G12:G23)</f>
        <v>32400</v>
      </c>
      <c r="H29" s="7">
        <f t="shared" si="3"/>
        <v>0.12114413909141895</v>
      </c>
    </row>
    <row r="30" spans="2:10" ht="21.75" customHeight="1" x14ac:dyDescent="0.35">
      <c r="F30" s="42" t="s">
        <v>19</v>
      </c>
      <c r="G30" s="6">
        <f>SUMIF(I12:I23, "ESTIMATED", G12:G23)</f>
        <v>3000</v>
      </c>
      <c r="H30" s="7">
        <f t="shared" si="3"/>
        <v>1.1217049915872126E-2</v>
      </c>
    </row>
    <row r="31" spans="2:10" ht="21.75" customHeight="1" x14ac:dyDescent="0.35">
      <c r="F31" s="43" t="s">
        <v>20</v>
      </c>
      <c r="G31" s="6">
        <f>SUMIF(I12:I23, "OTHER", G12:G23)</f>
        <v>30000</v>
      </c>
      <c r="H31" s="7">
        <f t="shared" si="3"/>
        <v>0.11217049915872125</v>
      </c>
    </row>
    <row r="32" spans="2:10" ht="21.75" customHeight="1" x14ac:dyDescent="0.35">
      <c r="F32" s="44" t="s">
        <v>12</v>
      </c>
      <c r="G32" s="38">
        <f t="shared" ref="G32:H32" si="4">SUM(G27:G31)</f>
        <v>267450</v>
      </c>
      <c r="H32" s="22">
        <f t="shared" si="4"/>
        <v>1</v>
      </c>
    </row>
    <row r="33" spans="2:10" ht="7.5" customHeight="1" x14ac:dyDescent="0.35">
      <c r="B33" s="1"/>
      <c r="C33" s="1"/>
      <c r="D33" s="1"/>
      <c r="E33" s="1"/>
      <c r="F33" s="1"/>
      <c r="G33" s="1"/>
      <c r="H33" s="1"/>
      <c r="I33" s="1"/>
    </row>
    <row r="34" spans="2:10" ht="24.75" customHeight="1" x14ac:dyDescent="0.35">
      <c r="B34" s="46" t="s">
        <v>23</v>
      </c>
      <c r="C34" s="47"/>
      <c r="D34" s="47"/>
      <c r="E34" s="47"/>
      <c r="F34" s="47"/>
      <c r="G34" s="47"/>
      <c r="H34" s="47"/>
      <c r="I34" s="48"/>
      <c r="J34" s="2"/>
    </row>
    <row r="35" spans="2:10" ht="24.75" customHeight="1" x14ac:dyDescent="0.35">
      <c r="B35" s="3" t="s">
        <v>24</v>
      </c>
      <c r="C35" s="36" t="s">
        <v>25</v>
      </c>
      <c r="D35" s="3" t="s">
        <v>9</v>
      </c>
      <c r="E35" s="3" t="s">
        <v>10</v>
      </c>
      <c r="F35" s="3" t="s">
        <v>11</v>
      </c>
      <c r="G35" s="3" t="s">
        <v>12</v>
      </c>
      <c r="H35" s="3" t="s">
        <v>13</v>
      </c>
      <c r="I35" s="25" t="s">
        <v>26</v>
      </c>
      <c r="J35" s="2"/>
    </row>
    <row r="36" spans="2:10" ht="21.75" customHeight="1" x14ac:dyDescent="0.35">
      <c r="B36" s="34"/>
      <c r="C36" s="35"/>
      <c r="D36" s="5">
        <v>28000</v>
      </c>
      <c r="E36" s="5">
        <v>28000</v>
      </c>
      <c r="F36" s="5">
        <v>28000</v>
      </c>
      <c r="G36" s="6">
        <f t="shared" ref="G36:G47" si="5">SUM(D36:F36)</f>
        <v>84000</v>
      </c>
      <c r="H36" s="7">
        <f>IFERROR($G36/$G$48, "–")</f>
        <v>0.39051603905160392</v>
      </c>
      <c r="I36" s="26">
        <v>7</v>
      </c>
    </row>
    <row r="37" spans="2:10" ht="21.75" customHeight="1" x14ac:dyDescent="0.35">
      <c r="B37" s="34"/>
      <c r="C37" s="35"/>
      <c r="D37" s="5">
        <v>12200</v>
      </c>
      <c r="E37" s="5">
        <v>12200</v>
      </c>
      <c r="F37" s="5">
        <v>12200</v>
      </c>
      <c r="G37" s="6">
        <f t="shared" si="5"/>
        <v>36600</v>
      </c>
      <c r="H37" s="7">
        <f t="shared" ref="H37:H46" si="6">IFERROR($G37/$G$48, "–")</f>
        <v>0.1701534170153417</v>
      </c>
      <c r="I37" s="26">
        <v>5</v>
      </c>
    </row>
    <row r="38" spans="2:10" ht="25" customHeight="1" x14ac:dyDescent="0.35">
      <c r="B38" s="34"/>
      <c r="C38" s="35"/>
      <c r="D38" s="5">
        <v>10000</v>
      </c>
      <c r="E38" s="5">
        <v>10000</v>
      </c>
      <c r="F38" s="5">
        <v>10000</v>
      </c>
      <c r="G38" s="6">
        <f t="shared" si="5"/>
        <v>30000</v>
      </c>
      <c r="H38" s="7">
        <f t="shared" si="6"/>
        <v>0.1394700139470014</v>
      </c>
      <c r="I38" s="26"/>
    </row>
    <row r="39" spans="2:10" ht="21.75" customHeight="1" x14ac:dyDescent="0.35">
      <c r="B39" s="34"/>
      <c r="C39" s="35"/>
      <c r="D39" s="5">
        <v>7500</v>
      </c>
      <c r="E39" s="5"/>
      <c r="F39" s="5"/>
      <c r="G39" s="6">
        <f t="shared" si="5"/>
        <v>7500</v>
      </c>
      <c r="H39" s="7">
        <f t="shared" si="6"/>
        <v>3.4867503486750349E-2</v>
      </c>
      <c r="I39" s="26"/>
    </row>
    <row r="40" spans="2:10" ht="21.75" customHeight="1" x14ac:dyDescent="0.35">
      <c r="B40" s="34"/>
      <c r="C40" s="35"/>
      <c r="D40" s="5">
        <v>4000</v>
      </c>
      <c r="E40" s="5">
        <v>4000</v>
      </c>
      <c r="F40" s="5">
        <v>4000</v>
      </c>
      <c r="G40" s="6">
        <f t="shared" si="5"/>
        <v>12000</v>
      </c>
      <c r="H40" s="7">
        <f t="shared" si="6"/>
        <v>5.5788005578800558E-2</v>
      </c>
      <c r="I40" s="26"/>
    </row>
    <row r="41" spans="2:10" ht="21.75" customHeight="1" x14ac:dyDescent="0.35">
      <c r="B41" s="34"/>
      <c r="C41" s="35"/>
      <c r="D41" s="5">
        <v>5000</v>
      </c>
      <c r="E41" s="5">
        <v>5000</v>
      </c>
      <c r="F41" s="5">
        <v>5000</v>
      </c>
      <c r="G41" s="6">
        <f t="shared" si="5"/>
        <v>15000</v>
      </c>
      <c r="H41" s="7">
        <f t="shared" si="6"/>
        <v>6.9735006973500699E-2</v>
      </c>
      <c r="I41" s="26"/>
    </row>
    <row r="42" spans="2:10" ht="21.75" customHeight="1" x14ac:dyDescent="0.35">
      <c r="B42" s="34"/>
      <c r="C42" s="35"/>
      <c r="D42" s="5">
        <v>6000</v>
      </c>
      <c r="E42" s="5">
        <v>6000</v>
      </c>
      <c r="F42" s="5">
        <v>6000</v>
      </c>
      <c r="G42" s="6">
        <f t="shared" si="5"/>
        <v>18000</v>
      </c>
      <c r="H42" s="7">
        <f t="shared" si="6"/>
        <v>8.3682008368200833E-2</v>
      </c>
      <c r="I42" s="26"/>
    </row>
    <row r="43" spans="2:10" ht="21.75" customHeight="1" x14ac:dyDescent="0.35">
      <c r="B43" s="34"/>
      <c r="C43" s="35"/>
      <c r="D43" s="5">
        <v>4500</v>
      </c>
      <c r="E43" s="5">
        <v>4500</v>
      </c>
      <c r="F43" s="5"/>
      <c r="G43" s="6">
        <f t="shared" si="5"/>
        <v>9000</v>
      </c>
      <c r="H43" s="7">
        <f t="shared" si="6"/>
        <v>4.1841004184100417E-2</v>
      </c>
      <c r="I43" s="26"/>
    </row>
    <row r="44" spans="2:10" ht="21.75" customHeight="1" x14ac:dyDescent="0.35">
      <c r="B44" s="34"/>
      <c r="C44" s="35"/>
      <c r="D44" s="5">
        <v>1000</v>
      </c>
      <c r="E44" s="5">
        <v>1000</v>
      </c>
      <c r="F44" s="5">
        <v>1000</v>
      </c>
      <c r="G44" s="6">
        <f t="shared" si="5"/>
        <v>3000</v>
      </c>
      <c r="H44" s="7">
        <f t="shared" si="6"/>
        <v>1.3947001394700139E-2</v>
      </c>
      <c r="I44" s="26"/>
    </row>
    <row r="45" spans="2:10" ht="21.75" customHeight="1" x14ac:dyDescent="0.35">
      <c r="B45" s="34"/>
      <c r="C45" s="35"/>
      <c r="D45" s="5"/>
      <c r="E45" s="5"/>
      <c r="F45" s="5"/>
      <c r="G45" s="6">
        <f t="shared" si="5"/>
        <v>0</v>
      </c>
      <c r="H45" s="7">
        <f t="shared" si="6"/>
        <v>0</v>
      </c>
      <c r="I45" s="26"/>
    </row>
    <row r="46" spans="2:10" ht="21.75" customHeight="1" x14ac:dyDescent="0.35">
      <c r="B46" s="34"/>
      <c r="C46" s="35"/>
      <c r="D46" s="5"/>
      <c r="E46" s="5"/>
      <c r="F46" s="5"/>
      <c r="G46" s="6">
        <f t="shared" si="5"/>
        <v>0</v>
      </c>
      <c r="H46" s="7">
        <f t="shared" si="6"/>
        <v>0</v>
      </c>
      <c r="I46" s="26"/>
    </row>
    <row r="47" spans="2:10" ht="21.75" customHeight="1" x14ac:dyDescent="0.35">
      <c r="B47" s="34"/>
      <c r="C47" s="35"/>
      <c r="D47" s="5"/>
      <c r="E47" s="5"/>
      <c r="F47" s="5"/>
      <c r="G47" s="6">
        <f t="shared" si="5"/>
        <v>0</v>
      </c>
      <c r="H47" s="7">
        <f>IFERROR($G47/$G$48, "–")</f>
        <v>0</v>
      </c>
      <c r="I47" s="26"/>
    </row>
    <row r="48" spans="2:10" ht="25" customHeight="1" x14ac:dyDescent="0.35">
      <c r="B48" s="18"/>
      <c r="C48" s="19" t="s">
        <v>27</v>
      </c>
      <c r="D48" s="20">
        <f t="shared" ref="D48:H48" si="7">SUM(D36:D47)</f>
        <v>78200</v>
      </c>
      <c r="E48" s="20">
        <f t="shared" si="7"/>
        <v>70700</v>
      </c>
      <c r="F48" s="20">
        <f t="shared" si="7"/>
        <v>66200</v>
      </c>
      <c r="G48" s="21">
        <f t="shared" si="7"/>
        <v>215100</v>
      </c>
      <c r="H48" s="22">
        <f t="shared" si="7"/>
        <v>1</v>
      </c>
      <c r="I48" s="23"/>
    </row>
    <row r="49" spans="2:9" ht="7.5" customHeight="1" x14ac:dyDescent="0.35">
      <c r="B49" s="1"/>
      <c r="C49" s="1"/>
      <c r="D49" s="1"/>
      <c r="E49" s="1"/>
      <c r="F49" s="1"/>
      <c r="G49" s="1"/>
      <c r="H49" s="1"/>
      <c r="I49" s="1"/>
    </row>
    <row r="50" spans="2:9" ht="25" customHeight="1" x14ac:dyDescent="0.35">
      <c r="B50" s="18"/>
      <c r="C50" s="19" t="s">
        <v>28</v>
      </c>
      <c r="D50" s="20">
        <f t="shared" ref="D50:F50" si="8">D24-D48</f>
        <v>10950</v>
      </c>
      <c r="E50" s="20">
        <f t="shared" si="8"/>
        <v>18450</v>
      </c>
      <c r="F50" s="20">
        <f t="shared" si="8"/>
        <v>22950</v>
      </c>
      <c r="G50" s="21">
        <f>G32-G48</f>
        <v>52350</v>
      </c>
      <c r="H50" s="27"/>
    </row>
    <row r="52" spans="2:9" ht="49.5" customHeight="1" x14ac:dyDescent="0.5">
      <c r="B52" s="64" t="s">
        <v>29</v>
      </c>
      <c r="C52" s="65"/>
      <c r="D52" s="65"/>
      <c r="E52" s="65"/>
      <c r="F52" s="65"/>
      <c r="G52" s="65"/>
      <c r="H52" s="65"/>
      <c r="I52" s="66"/>
    </row>
  </sheetData>
  <mergeCells count="15">
    <mergeCell ref="B3:G3"/>
    <mergeCell ref="H3:I3"/>
    <mergeCell ref="B4:G4"/>
    <mergeCell ref="H4:I4"/>
    <mergeCell ref="B5:G5"/>
    <mergeCell ref="H5:I5"/>
    <mergeCell ref="B10:I10"/>
    <mergeCell ref="B34:I34"/>
    <mergeCell ref="B52:I52"/>
    <mergeCell ref="B6:G6"/>
    <mergeCell ref="H6:I6"/>
    <mergeCell ref="B7:G7"/>
    <mergeCell ref="H7:I7"/>
    <mergeCell ref="B8:G8"/>
    <mergeCell ref="H8:I8"/>
  </mergeCells>
  <conditionalFormatting sqref="I12:I24">
    <cfRule type="containsText" dxfId="9" priority="1" operator="containsText" text="OTHER">
      <formula>NOT(ISERROR(SEARCH(("OTHER"),(I12))))</formula>
    </cfRule>
  </conditionalFormatting>
  <conditionalFormatting sqref="I12:I24">
    <cfRule type="containsText" dxfId="8" priority="2" operator="containsText" text="ESTIMATED">
      <formula>NOT(ISERROR(SEARCH(("ESTIMATED"),(I12))))</formula>
    </cfRule>
  </conditionalFormatting>
  <conditionalFormatting sqref="I12:I24">
    <cfRule type="containsText" dxfId="7" priority="3" operator="containsText" text="REQUESTED">
      <formula>NOT(ISERROR(SEARCH(("REQUESTED"),(I12))))</formula>
    </cfRule>
  </conditionalFormatting>
  <conditionalFormatting sqref="I12:I24">
    <cfRule type="containsText" dxfId="6" priority="4" operator="containsText" text="PLEDGED">
      <formula>NOT(ISERROR(SEARCH(("PLEDGED"),(I12))))</formula>
    </cfRule>
  </conditionalFormatting>
  <conditionalFormatting sqref="I12:I24">
    <cfRule type="containsText" dxfId="5" priority="5" operator="containsText" text="RECEIVED">
      <formula>NOT(ISERROR(SEARCH(("RECEIVED"),(I12))))</formula>
    </cfRule>
  </conditionalFormatting>
  <dataValidations count="1">
    <dataValidation type="list" allowBlank="1" showErrorMessage="1" sqref="I12:I23" xr:uid="{D8814EE8-526F-4D6D-B5BF-1C97296CE50A}">
      <formula1>$K$12:$K$16</formula1>
    </dataValidation>
  </dataValidations>
  <hyperlinks>
    <hyperlink ref="B52:I52" r:id="rId1" display="CLICK HERE TO CREATE IN SMARTSHEET" xr:uid="{C99DCC83-F9C7-4FBC-8EBA-36F4BBF88862}"/>
  </hyperlinks>
  <pageMargins left="0.4" right="0.4" top="0.4" bottom="0.4" header="0" footer="0"/>
  <pageSetup scale="88" fitToHeight="0" orientation="landscape" r:id="rId2"/>
  <rowBreaks count="1" manualBreakCount="1">
    <brk id="25"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581FB-D317-C447-8D2A-92AF7523D099}">
  <sheetPr>
    <tabColor theme="3" tint="0.79998168889431442"/>
    <pageSetUpPr fitToPage="1"/>
  </sheetPr>
  <dimension ref="B1:K49"/>
  <sheetViews>
    <sheetView showGridLines="0" workbookViewId="0">
      <selection activeCell="B3" sqref="B3:G3"/>
    </sheetView>
  </sheetViews>
  <sheetFormatPr defaultColWidth="11.3046875" defaultRowHeight="15" customHeight="1" x14ac:dyDescent="0.35"/>
  <cols>
    <col min="1" max="1" width="3.3046875" style="29" customWidth="1"/>
    <col min="2" max="2" width="15.3046875" style="29" customWidth="1"/>
    <col min="3" max="3" width="35.3046875" style="29" customWidth="1"/>
    <col min="4" max="7" width="12.3046875" style="29" customWidth="1"/>
    <col min="8" max="8" width="8.3828125" style="29" customWidth="1"/>
    <col min="9" max="9" width="10.69140625" style="29" customWidth="1"/>
    <col min="10" max="10" width="3.3046875" style="29" customWidth="1"/>
    <col min="11" max="11" width="10.69140625" style="29" customWidth="1"/>
    <col min="12" max="26" width="8.53515625" style="29" customWidth="1"/>
    <col min="27" max="16384" width="11.3046875" style="29"/>
  </cols>
  <sheetData>
    <row r="1" spans="2:11" ht="42" customHeight="1" x14ac:dyDescent="0.35">
      <c r="B1" s="45" t="s">
        <v>31</v>
      </c>
      <c r="C1" s="1"/>
      <c r="D1" s="1"/>
      <c r="E1" s="1"/>
      <c r="F1" s="1"/>
      <c r="G1" s="1"/>
      <c r="H1" s="1"/>
      <c r="I1" s="1"/>
      <c r="J1" s="2"/>
    </row>
    <row r="2" spans="2:11" ht="19.5" customHeight="1" x14ac:dyDescent="0.35">
      <c r="B2" s="53" t="s">
        <v>0</v>
      </c>
      <c r="C2" s="54"/>
      <c r="D2" s="54"/>
      <c r="E2" s="54"/>
      <c r="F2" s="54"/>
      <c r="G2" s="54"/>
      <c r="H2" s="59" t="s">
        <v>1</v>
      </c>
      <c r="I2" s="60"/>
      <c r="J2" s="2"/>
    </row>
    <row r="3" spans="2:11" ht="25" customHeight="1" x14ac:dyDescent="0.35">
      <c r="B3" s="61"/>
      <c r="C3" s="50"/>
      <c r="D3" s="50"/>
      <c r="E3" s="50"/>
      <c r="F3" s="50"/>
      <c r="G3" s="51"/>
      <c r="H3" s="62"/>
      <c r="I3" s="63"/>
      <c r="J3" s="2"/>
    </row>
    <row r="4" spans="2:11" ht="19.5" customHeight="1" x14ac:dyDescent="0.35">
      <c r="B4" s="53" t="s">
        <v>2</v>
      </c>
      <c r="C4" s="54"/>
      <c r="D4" s="54"/>
      <c r="E4" s="54"/>
      <c r="F4" s="54"/>
      <c r="G4" s="54"/>
      <c r="H4" s="53" t="s">
        <v>3</v>
      </c>
      <c r="I4" s="54"/>
      <c r="J4" s="2"/>
    </row>
    <row r="5" spans="2:11" ht="25" customHeight="1" x14ac:dyDescent="0.35">
      <c r="B5" s="49"/>
      <c r="C5" s="50"/>
      <c r="D5" s="50"/>
      <c r="E5" s="50"/>
      <c r="F5" s="50"/>
      <c r="G5" s="51"/>
      <c r="H5" s="52"/>
      <c r="I5" s="50"/>
      <c r="J5" s="2"/>
    </row>
    <row r="6" spans="2:11" ht="19.5" customHeight="1" x14ac:dyDescent="0.35">
      <c r="B6" s="53" t="s">
        <v>4</v>
      </c>
      <c r="C6" s="54"/>
      <c r="D6" s="54"/>
      <c r="E6" s="54"/>
      <c r="F6" s="54"/>
      <c r="G6" s="54"/>
      <c r="H6" s="53" t="s">
        <v>5</v>
      </c>
      <c r="I6" s="54"/>
      <c r="J6" s="2"/>
    </row>
    <row r="7" spans="2:11" ht="25" customHeight="1" x14ac:dyDescent="0.35">
      <c r="B7" s="55"/>
      <c r="C7" s="56"/>
      <c r="D7" s="56"/>
      <c r="E7" s="56"/>
      <c r="F7" s="56"/>
      <c r="G7" s="57"/>
      <c r="H7" s="58"/>
      <c r="I7" s="56"/>
      <c r="J7" s="2"/>
    </row>
    <row r="8" spans="2:11" ht="7.5" customHeight="1" x14ac:dyDescent="0.35">
      <c r="B8" s="1"/>
      <c r="C8" s="1"/>
      <c r="D8" s="1"/>
      <c r="E8" s="1"/>
      <c r="F8" s="1"/>
      <c r="G8" s="1"/>
      <c r="H8" s="1"/>
      <c r="I8" s="1"/>
      <c r="J8" s="2"/>
    </row>
    <row r="9" spans="2:11" ht="25" customHeight="1" x14ac:dyDescent="0.35">
      <c r="B9" s="46" t="s">
        <v>6</v>
      </c>
      <c r="C9" s="47"/>
      <c r="D9" s="47"/>
      <c r="E9" s="47"/>
      <c r="F9" s="47"/>
      <c r="G9" s="47"/>
      <c r="H9" s="47"/>
      <c r="I9" s="48"/>
      <c r="J9" s="2"/>
    </row>
    <row r="10" spans="2:11" ht="25" customHeight="1" x14ac:dyDescent="0.35">
      <c r="B10" s="3" t="s">
        <v>7</v>
      </c>
      <c r="C10" s="36" t="s">
        <v>8</v>
      </c>
      <c r="D10" s="3" t="s">
        <v>9</v>
      </c>
      <c r="E10" s="3" t="s">
        <v>10</v>
      </c>
      <c r="F10" s="3" t="s">
        <v>11</v>
      </c>
      <c r="G10" s="3" t="s">
        <v>12</v>
      </c>
      <c r="H10" s="3" t="s">
        <v>13</v>
      </c>
      <c r="I10" s="3" t="s">
        <v>14</v>
      </c>
      <c r="J10" s="2"/>
      <c r="K10" s="4" t="s">
        <v>15</v>
      </c>
    </row>
    <row r="11" spans="2:11" ht="25" customHeight="1" x14ac:dyDescent="0.35">
      <c r="B11" s="34"/>
      <c r="C11" s="35"/>
      <c r="D11" s="5">
        <v>0</v>
      </c>
      <c r="E11" s="5">
        <v>0</v>
      </c>
      <c r="F11" s="5">
        <v>0</v>
      </c>
      <c r="G11" s="6">
        <f t="shared" ref="G11:G22" si="0">SUM(D11:F11)</f>
        <v>0</v>
      </c>
      <c r="H11" s="7" t="str">
        <f>IFERROR($G11/$G$23, "–")</f>
        <v>–</v>
      </c>
      <c r="I11" s="8"/>
      <c r="K11" s="9" t="s">
        <v>16</v>
      </c>
    </row>
    <row r="12" spans="2:11" ht="25" customHeight="1" x14ac:dyDescent="0.35">
      <c r="B12" s="34"/>
      <c r="C12" s="35"/>
      <c r="D12" s="5">
        <v>0</v>
      </c>
      <c r="E12" s="5">
        <v>0</v>
      </c>
      <c r="F12" s="5">
        <v>0</v>
      </c>
      <c r="G12" s="6">
        <f t="shared" si="0"/>
        <v>0</v>
      </c>
      <c r="H12" s="7" t="str">
        <f t="shared" ref="H12:H22" si="1">IFERROR($G12/$G$23, "–")</f>
        <v>–</v>
      </c>
      <c r="I12" s="10"/>
      <c r="K12" s="11" t="s">
        <v>17</v>
      </c>
    </row>
    <row r="13" spans="2:11" ht="25" customHeight="1" x14ac:dyDescent="0.35">
      <c r="B13" s="34"/>
      <c r="C13" s="35"/>
      <c r="D13" s="5">
        <v>0</v>
      </c>
      <c r="E13" s="5">
        <v>0</v>
      </c>
      <c r="F13" s="5">
        <v>0</v>
      </c>
      <c r="G13" s="6">
        <f t="shared" si="0"/>
        <v>0</v>
      </c>
      <c r="H13" s="7" t="str">
        <f t="shared" si="1"/>
        <v>–</v>
      </c>
      <c r="I13" s="10"/>
      <c r="K13" s="12" t="s">
        <v>18</v>
      </c>
    </row>
    <row r="14" spans="2:11" ht="25" customHeight="1" x14ac:dyDescent="0.35">
      <c r="B14" s="34"/>
      <c r="C14" s="35"/>
      <c r="D14" s="5">
        <v>0</v>
      </c>
      <c r="E14" s="5">
        <v>0</v>
      </c>
      <c r="F14" s="5">
        <v>0</v>
      </c>
      <c r="G14" s="6">
        <f t="shared" si="0"/>
        <v>0</v>
      </c>
      <c r="H14" s="7" t="str">
        <f t="shared" si="1"/>
        <v>–</v>
      </c>
      <c r="I14" s="10"/>
      <c r="K14" s="13" t="s">
        <v>19</v>
      </c>
    </row>
    <row r="15" spans="2:11" ht="25" customHeight="1" x14ac:dyDescent="0.35">
      <c r="B15" s="34"/>
      <c r="C15" s="35"/>
      <c r="D15" s="5">
        <v>0</v>
      </c>
      <c r="E15" s="5">
        <v>0</v>
      </c>
      <c r="F15" s="5">
        <v>0</v>
      </c>
      <c r="G15" s="6">
        <f t="shared" si="0"/>
        <v>0</v>
      </c>
      <c r="H15" s="7" t="str">
        <f t="shared" si="1"/>
        <v>–</v>
      </c>
      <c r="I15" s="10"/>
      <c r="K15" s="14" t="s">
        <v>20</v>
      </c>
    </row>
    <row r="16" spans="2:11" ht="25" customHeight="1" x14ac:dyDescent="0.35">
      <c r="B16" s="34"/>
      <c r="C16" s="35"/>
      <c r="D16" s="5">
        <v>0</v>
      </c>
      <c r="E16" s="5">
        <v>0</v>
      </c>
      <c r="F16" s="5">
        <v>0</v>
      </c>
      <c r="G16" s="6">
        <f t="shared" si="0"/>
        <v>0</v>
      </c>
      <c r="H16" s="7" t="str">
        <f t="shared" si="1"/>
        <v>–</v>
      </c>
      <c r="I16" s="10"/>
    </row>
    <row r="17" spans="2:10" ht="25" customHeight="1" x14ac:dyDescent="0.35">
      <c r="B17" s="34"/>
      <c r="C17" s="35"/>
      <c r="D17" s="5">
        <v>0</v>
      </c>
      <c r="E17" s="5">
        <v>0</v>
      </c>
      <c r="F17" s="5">
        <v>0</v>
      </c>
      <c r="G17" s="6">
        <f t="shared" si="0"/>
        <v>0</v>
      </c>
      <c r="H17" s="7" t="str">
        <f t="shared" si="1"/>
        <v>–</v>
      </c>
      <c r="I17" s="10"/>
    </row>
    <row r="18" spans="2:10" ht="25" customHeight="1" x14ac:dyDescent="0.35">
      <c r="B18" s="34"/>
      <c r="C18" s="35"/>
      <c r="D18" s="5">
        <v>0</v>
      </c>
      <c r="E18" s="5">
        <v>0</v>
      </c>
      <c r="F18" s="5">
        <v>0</v>
      </c>
      <c r="G18" s="6">
        <f t="shared" si="0"/>
        <v>0</v>
      </c>
      <c r="H18" s="7" t="str">
        <f t="shared" si="1"/>
        <v>–</v>
      </c>
      <c r="I18" s="15"/>
    </row>
    <row r="19" spans="2:10" ht="25" customHeight="1" x14ac:dyDescent="0.35">
      <c r="B19" s="34"/>
      <c r="C19" s="35"/>
      <c r="D19" s="5">
        <v>0</v>
      </c>
      <c r="E19" s="5">
        <v>0</v>
      </c>
      <c r="F19" s="5">
        <v>0</v>
      </c>
      <c r="G19" s="6">
        <f t="shared" si="0"/>
        <v>0</v>
      </c>
      <c r="H19" s="7" t="str">
        <f t="shared" si="1"/>
        <v>–</v>
      </c>
      <c r="I19" s="16"/>
    </row>
    <row r="20" spans="2:10" ht="25" customHeight="1" x14ac:dyDescent="0.35">
      <c r="B20" s="34"/>
      <c r="C20" s="35"/>
      <c r="D20" s="5">
        <v>0</v>
      </c>
      <c r="E20" s="5">
        <v>0</v>
      </c>
      <c r="F20" s="5">
        <v>0</v>
      </c>
      <c r="G20" s="6">
        <f t="shared" si="0"/>
        <v>0</v>
      </c>
      <c r="H20" s="7" t="str">
        <f t="shared" si="1"/>
        <v>–</v>
      </c>
      <c r="I20" s="16"/>
    </row>
    <row r="21" spans="2:10" ht="25" customHeight="1" x14ac:dyDescent="0.35">
      <c r="B21" s="34"/>
      <c r="C21" s="35"/>
      <c r="D21" s="5">
        <v>0</v>
      </c>
      <c r="E21" s="5">
        <v>0</v>
      </c>
      <c r="F21" s="5">
        <v>0</v>
      </c>
      <c r="G21" s="6">
        <f t="shared" si="0"/>
        <v>0</v>
      </c>
      <c r="H21" s="7" t="str">
        <f t="shared" si="1"/>
        <v>–</v>
      </c>
      <c r="I21" s="8"/>
    </row>
    <row r="22" spans="2:10" ht="25" customHeight="1" x14ac:dyDescent="0.35">
      <c r="B22" s="34"/>
      <c r="C22" s="35"/>
      <c r="D22" s="5">
        <v>0</v>
      </c>
      <c r="E22" s="5">
        <v>0</v>
      </c>
      <c r="F22" s="5">
        <v>0</v>
      </c>
      <c r="G22" s="6">
        <f t="shared" si="0"/>
        <v>0</v>
      </c>
      <c r="H22" s="7" t="str">
        <f t="shared" si="1"/>
        <v>–</v>
      </c>
      <c r="I22" s="17"/>
    </row>
    <row r="23" spans="2:10" ht="25" customHeight="1" x14ac:dyDescent="0.35">
      <c r="B23" s="18"/>
      <c r="C23" s="19" t="s">
        <v>21</v>
      </c>
      <c r="D23" s="20">
        <f t="shared" ref="D23:H23" si="2">SUM(D11:D22)</f>
        <v>0</v>
      </c>
      <c r="E23" s="20">
        <f t="shared" si="2"/>
        <v>0</v>
      </c>
      <c r="F23" s="20">
        <f t="shared" si="2"/>
        <v>0</v>
      </c>
      <c r="G23" s="21">
        <f>SUM(G11:G22)</f>
        <v>0</v>
      </c>
      <c r="H23" s="22">
        <f t="shared" si="2"/>
        <v>0</v>
      </c>
      <c r="I23" s="23"/>
    </row>
    <row r="24" spans="2:10" ht="7.5" customHeight="1" x14ac:dyDescent="0.35">
      <c r="B24" s="1"/>
      <c r="C24" s="1"/>
      <c r="D24" s="1"/>
      <c r="E24" s="1"/>
      <c r="F24" s="1"/>
      <c r="G24" s="1"/>
      <c r="H24" s="1"/>
      <c r="I24" s="1"/>
    </row>
    <row r="25" spans="2:10" ht="24.75" customHeight="1" x14ac:dyDescent="0.35">
      <c r="F25" s="37" t="s">
        <v>22</v>
      </c>
      <c r="G25" s="24"/>
      <c r="H25" s="24"/>
      <c r="I25" s="2"/>
      <c r="J25" s="2"/>
    </row>
    <row r="26" spans="2:10" ht="21.75" customHeight="1" x14ac:dyDescent="0.35">
      <c r="F26" s="39" t="s">
        <v>16</v>
      </c>
      <c r="G26" s="6">
        <f>SUMIF(I11:I22, "RECEIVED", G11:G22)</f>
        <v>0</v>
      </c>
      <c r="H26" s="7" t="str">
        <f>IFERROR($G26/$G$31, "–")</f>
        <v>–</v>
      </c>
    </row>
    <row r="27" spans="2:10" ht="21.75" customHeight="1" x14ac:dyDescent="0.35">
      <c r="F27" s="40" t="s">
        <v>17</v>
      </c>
      <c r="G27" s="6">
        <f>SUMIF(I11:I22, "PLEDGED", G11:G22)</f>
        <v>0</v>
      </c>
      <c r="H27" s="7" t="str">
        <f t="shared" ref="H27:H30" si="3">IFERROR($G27/$G$31, "–")</f>
        <v>–</v>
      </c>
    </row>
    <row r="28" spans="2:10" ht="21.75" customHeight="1" x14ac:dyDescent="0.35">
      <c r="F28" s="41" t="s">
        <v>18</v>
      </c>
      <c r="G28" s="6">
        <f>SUMIF(I11:I22, "REQUESTED", G11:G22)</f>
        <v>0</v>
      </c>
      <c r="H28" s="7" t="str">
        <f t="shared" si="3"/>
        <v>–</v>
      </c>
    </row>
    <row r="29" spans="2:10" ht="21.75" customHeight="1" x14ac:dyDescent="0.35">
      <c r="F29" s="42" t="s">
        <v>19</v>
      </c>
      <c r="G29" s="6">
        <f>SUMIF(I11:I22, "ESTIMATED", G11:G22)</f>
        <v>0</v>
      </c>
      <c r="H29" s="7" t="str">
        <f t="shared" si="3"/>
        <v>–</v>
      </c>
    </row>
    <row r="30" spans="2:10" ht="21.75" customHeight="1" x14ac:dyDescent="0.35">
      <c r="F30" s="43" t="s">
        <v>20</v>
      </c>
      <c r="G30" s="6">
        <f>SUMIF(I11:I22, "OTHER", G11:G22)</f>
        <v>0</v>
      </c>
      <c r="H30" s="7" t="str">
        <f t="shared" si="3"/>
        <v>–</v>
      </c>
    </row>
    <row r="31" spans="2:10" ht="21.75" customHeight="1" x14ac:dyDescent="0.35">
      <c r="F31" s="44" t="s">
        <v>12</v>
      </c>
      <c r="G31" s="38">
        <f t="shared" ref="G31:H31" si="4">SUM(G26:G30)</f>
        <v>0</v>
      </c>
      <c r="H31" s="22">
        <f t="shared" si="4"/>
        <v>0</v>
      </c>
    </row>
    <row r="32" spans="2:10" ht="7.5" customHeight="1" x14ac:dyDescent="0.35">
      <c r="B32" s="1"/>
      <c r="C32" s="1"/>
      <c r="D32" s="1"/>
      <c r="E32" s="1"/>
      <c r="F32" s="1"/>
      <c r="G32" s="1"/>
      <c r="H32" s="1"/>
      <c r="I32" s="1"/>
    </row>
    <row r="33" spans="2:10" ht="24.75" customHeight="1" x14ac:dyDescent="0.35">
      <c r="B33" s="46" t="s">
        <v>23</v>
      </c>
      <c r="C33" s="47"/>
      <c r="D33" s="47"/>
      <c r="E33" s="47"/>
      <c r="F33" s="47"/>
      <c r="G33" s="47"/>
      <c r="H33" s="47"/>
      <c r="I33" s="48"/>
      <c r="J33" s="2"/>
    </row>
    <row r="34" spans="2:10" ht="24.75" customHeight="1" x14ac:dyDescent="0.35">
      <c r="B34" s="3" t="s">
        <v>24</v>
      </c>
      <c r="C34" s="36" t="s">
        <v>25</v>
      </c>
      <c r="D34" s="3" t="s">
        <v>9</v>
      </c>
      <c r="E34" s="3" t="s">
        <v>10</v>
      </c>
      <c r="F34" s="3" t="s">
        <v>11</v>
      </c>
      <c r="G34" s="3" t="s">
        <v>12</v>
      </c>
      <c r="H34" s="3" t="s">
        <v>13</v>
      </c>
      <c r="I34" s="25" t="s">
        <v>26</v>
      </c>
      <c r="J34" s="2"/>
    </row>
    <row r="35" spans="2:10" ht="21.75" customHeight="1" x14ac:dyDescent="0.35">
      <c r="B35" s="34"/>
      <c r="C35" s="35"/>
      <c r="D35" s="5">
        <v>0</v>
      </c>
      <c r="E35" s="5">
        <v>0</v>
      </c>
      <c r="F35" s="5">
        <v>0</v>
      </c>
      <c r="G35" s="6">
        <f t="shared" ref="G35:G46" si="5">SUM(D35:F35)</f>
        <v>0</v>
      </c>
      <c r="H35" s="7" t="str">
        <f>IFERROR($G35/$G$47, "–")</f>
        <v>–</v>
      </c>
      <c r="I35" s="26"/>
    </row>
    <row r="36" spans="2:10" ht="21.75" customHeight="1" x14ac:dyDescent="0.35">
      <c r="B36" s="34"/>
      <c r="C36" s="35"/>
      <c r="D36" s="5">
        <v>0</v>
      </c>
      <c r="E36" s="5">
        <v>0</v>
      </c>
      <c r="F36" s="5">
        <v>0</v>
      </c>
      <c r="G36" s="6">
        <f t="shared" si="5"/>
        <v>0</v>
      </c>
      <c r="H36" s="7" t="str">
        <f t="shared" ref="H36:H45" si="6">IFERROR($G36/$G$47, "–")</f>
        <v>–</v>
      </c>
      <c r="I36" s="26"/>
    </row>
    <row r="37" spans="2:10" ht="25" customHeight="1" x14ac:dyDescent="0.35">
      <c r="B37" s="34"/>
      <c r="C37" s="35"/>
      <c r="D37" s="5">
        <v>0</v>
      </c>
      <c r="E37" s="5">
        <v>0</v>
      </c>
      <c r="F37" s="5">
        <v>0</v>
      </c>
      <c r="G37" s="6">
        <f t="shared" si="5"/>
        <v>0</v>
      </c>
      <c r="H37" s="7" t="str">
        <f t="shared" si="6"/>
        <v>–</v>
      </c>
      <c r="I37" s="26"/>
    </row>
    <row r="38" spans="2:10" ht="21.75" customHeight="1" x14ac:dyDescent="0.35">
      <c r="B38" s="34"/>
      <c r="C38" s="35"/>
      <c r="D38" s="5">
        <v>0</v>
      </c>
      <c r="E38" s="5">
        <v>0</v>
      </c>
      <c r="F38" s="5">
        <v>0</v>
      </c>
      <c r="G38" s="6">
        <f t="shared" si="5"/>
        <v>0</v>
      </c>
      <c r="H38" s="7" t="str">
        <f t="shared" si="6"/>
        <v>–</v>
      </c>
      <c r="I38" s="26"/>
    </row>
    <row r="39" spans="2:10" ht="21.75" customHeight="1" x14ac:dyDescent="0.35">
      <c r="B39" s="34"/>
      <c r="C39" s="35"/>
      <c r="D39" s="5">
        <v>0</v>
      </c>
      <c r="E39" s="5">
        <v>0</v>
      </c>
      <c r="F39" s="5">
        <v>0</v>
      </c>
      <c r="G39" s="6">
        <f t="shared" si="5"/>
        <v>0</v>
      </c>
      <c r="H39" s="7" t="str">
        <f t="shared" si="6"/>
        <v>–</v>
      </c>
      <c r="I39" s="26"/>
    </row>
    <row r="40" spans="2:10" ht="21.75" customHeight="1" x14ac:dyDescent="0.35">
      <c r="B40" s="34"/>
      <c r="C40" s="35"/>
      <c r="D40" s="5">
        <v>0</v>
      </c>
      <c r="E40" s="5">
        <v>0</v>
      </c>
      <c r="F40" s="5">
        <v>0</v>
      </c>
      <c r="G40" s="6">
        <f t="shared" si="5"/>
        <v>0</v>
      </c>
      <c r="H40" s="7" t="str">
        <f t="shared" si="6"/>
        <v>–</v>
      </c>
      <c r="I40" s="26"/>
    </row>
    <row r="41" spans="2:10" ht="21.75" customHeight="1" x14ac:dyDescent="0.35">
      <c r="B41" s="34"/>
      <c r="C41" s="35"/>
      <c r="D41" s="5">
        <v>0</v>
      </c>
      <c r="E41" s="5">
        <v>0</v>
      </c>
      <c r="F41" s="5">
        <v>0</v>
      </c>
      <c r="G41" s="6">
        <f t="shared" si="5"/>
        <v>0</v>
      </c>
      <c r="H41" s="7" t="str">
        <f t="shared" si="6"/>
        <v>–</v>
      </c>
      <c r="I41" s="26"/>
    </row>
    <row r="42" spans="2:10" ht="21.75" customHeight="1" x14ac:dyDescent="0.35">
      <c r="B42" s="34"/>
      <c r="C42" s="35"/>
      <c r="D42" s="5">
        <v>0</v>
      </c>
      <c r="E42" s="5">
        <v>0</v>
      </c>
      <c r="F42" s="5">
        <v>0</v>
      </c>
      <c r="G42" s="6">
        <f t="shared" si="5"/>
        <v>0</v>
      </c>
      <c r="H42" s="7" t="str">
        <f t="shared" si="6"/>
        <v>–</v>
      </c>
      <c r="I42" s="26"/>
    </row>
    <row r="43" spans="2:10" ht="21.75" customHeight="1" x14ac:dyDescent="0.35">
      <c r="B43" s="34"/>
      <c r="C43" s="35"/>
      <c r="D43" s="5">
        <v>0</v>
      </c>
      <c r="E43" s="5">
        <v>0</v>
      </c>
      <c r="F43" s="5">
        <v>0</v>
      </c>
      <c r="G43" s="6">
        <f t="shared" si="5"/>
        <v>0</v>
      </c>
      <c r="H43" s="7" t="str">
        <f t="shared" si="6"/>
        <v>–</v>
      </c>
      <c r="I43" s="26"/>
    </row>
    <row r="44" spans="2:10" ht="21.75" customHeight="1" x14ac:dyDescent="0.35">
      <c r="B44" s="34"/>
      <c r="C44" s="35"/>
      <c r="D44" s="5">
        <v>0</v>
      </c>
      <c r="E44" s="5">
        <v>0</v>
      </c>
      <c r="F44" s="5">
        <v>0</v>
      </c>
      <c r="G44" s="6">
        <f t="shared" si="5"/>
        <v>0</v>
      </c>
      <c r="H44" s="7" t="str">
        <f t="shared" si="6"/>
        <v>–</v>
      </c>
      <c r="I44" s="26"/>
    </row>
    <row r="45" spans="2:10" ht="21.75" customHeight="1" x14ac:dyDescent="0.35">
      <c r="B45" s="34"/>
      <c r="C45" s="35"/>
      <c r="D45" s="5">
        <v>0</v>
      </c>
      <c r="E45" s="5">
        <v>0</v>
      </c>
      <c r="F45" s="5">
        <v>0</v>
      </c>
      <c r="G45" s="6">
        <f t="shared" si="5"/>
        <v>0</v>
      </c>
      <c r="H45" s="7" t="str">
        <f t="shared" si="6"/>
        <v>–</v>
      </c>
      <c r="I45" s="26"/>
    </row>
    <row r="46" spans="2:10" ht="21.75" customHeight="1" x14ac:dyDescent="0.35">
      <c r="B46" s="34"/>
      <c r="C46" s="35"/>
      <c r="D46" s="5">
        <v>0</v>
      </c>
      <c r="E46" s="5">
        <v>0</v>
      </c>
      <c r="F46" s="5">
        <v>0</v>
      </c>
      <c r="G46" s="6">
        <f t="shared" si="5"/>
        <v>0</v>
      </c>
      <c r="H46" s="7" t="str">
        <f>IFERROR($G46/$G$47, "–")</f>
        <v>–</v>
      </c>
      <c r="I46" s="26"/>
    </row>
    <row r="47" spans="2:10" ht="25" customHeight="1" x14ac:dyDescent="0.35">
      <c r="B47" s="18"/>
      <c r="C47" s="19" t="s">
        <v>27</v>
      </c>
      <c r="D47" s="20">
        <f t="shared" ref="D47:H47" si="7">SUM(D35:D46)</f>
        <v>0</v>
      </c>
      <c r="E47" s="20">
        <f t="shared" si="7"/>
        <v>0</v>
      </c>
      <c r="F47" s="20">
        <f t="shared" si="7"/>
        <v>0</v>
      </c>
      <c r="G47" s="21">
        <f t="shared" si="7"/>
        <v>0</v>
      </c>
      <c r="H47" s="22">
        <f t="shared" si="7"/>
        <v>0</v>
      </c>
      <c r="I47" s="23"/>
    </row>
    <row r="48" spans="2:10" ht="7.5" customHeight="1" x14ac:dyDescent="0.35">
      <c r="B48" s="1"/>
      <c r="C48" s="1"/>
      <c r="D48" s="1"/>
      <c r="E48" s="1"/>
      <c r="F48" s="1"/>
      <c r="G48" s="1"/>
      <c r="H48" s="1"/>
      <c r="I48" s="1"/>
    </row>
    <row r="49" spans="2:8" ht="25" customHeight="1" x14ac:dyDescent="0.35">
      <c r="B49" s="18"/>
      <c r="C49" s="19" t="s">
        <v>28</v>
      </c>
      <c r="D49" s="20">
        <f t="shared" ref="D49:F49" si="8">D23-D47</f>
        <v>0</v>
      </c>
      <c r="E49" s="20">
        <f t="shared" si="8"/>
        <v>0</v>
      </c>
      <c r="F49" s="20">
        <f t="shared" si="8"/>
        <v>0</v>
      </c>
      <c r="G49" s="21">
        <f>G31-G47</f>
        <v>0</v>
      </c>
      <c r="H49" s="27"/>
    </row>
  </sheetData>
  <mergeCells count="14">
    <mergeCell ref="B9:I9"/>
    <mergeCell ref="B33:I33"/>
    <mergeCell ref="B5:G5"/>
    <mergeCell ref="H5:I5"/>
    <mergeCell ref="B6:G6"/>
    <mergeCell ref="H6:I6"/>
    <mergeCell ref="B7:G7"/>
    <mergeCell ref="H7:I7"/>
    <mergeCell ref="B2:G2"/>
    <mergeCell ref="H2:I2"/>
    <mergeCell ref="B3:G3"/>
    <mergeCell ref="H3:I3"/>
    <mergeCell ref="B4:G4"/>
    <mergeCell ref="H4:I4"/>
  </mergeCells>
  <conditionalFormatting sqref="I11:I23">
    <cfRule type="containsText" dxfId="4" priority="1" operator="containsText" text="OTHER">
      <formula>NOT(ISERROR(SEARCH(("OTHER"),(I11))))</formula>
    </cfRule>
  </conditionalFormatting>
  <conditionalFormatting sqref="I11:I23">
    <cfRule type="containsText" dxfId="3" priority="2" operator="containsText" text="ESTIMATED">
      <formula>NOT(ISERROR(SEARCH(("ESTIMATED"),(I11))))</formula>
    </cfRule>
  </conditionalFormatting>
  <conditionalFormatting sqref="I11:I23">
    <cfRule type="containsText" dxfId="2" priority="3" operator="containsText" text="REQUESTED">
      <formula>NOT(ISERROR(SEARCH(("REQUESTED"),(I11))))</formula>
    </cfRule>
  </conditionalFormatting>
  <conditionalFormatting sqref="I11:I23">
    <cfRule type="containsText" dxfId="1" priority="4" operator="containsText" text="PLEDGED">
      <formula>NOT(ISERROR(SEARCH(("PLEDGED"),(I11))))</formula>
    </cfRule>
  </conditionalFormatting>
  <conditionalFormatting sqref="I11:I23">
    <cfRule type="containsText" dxfId="0" priority="5" operator="containsText" text="RECEIVED">
      <formula>NOT(ISERROR(SEARCH(("RECEIVED"),(I11))))</formula>
    </cfRule>
  </conditionalFormatting>
  <dataValidations count="1">
    <dataValidation type="list" allowBlank="1" showErrorMessage="1" sqref="I11:I22" xr:uid="{9FC71CE8-BC9F-AA44-AAD7-83D8F81F3B0B}">
      <formula1>$K$11:$K$15</formula1>
    </dataValidation>
  </dataValidations>
  <pageMargins left="0.4" right="0.4" top="0.4" bottom="0.4" header="0" footer="0"/>
  <pageSetup scale="88" fitToHeight="0" orientation="landscape" r:id="rId1"/>
  <rowBreaks count="1" manualBreakCount="1">
    <brk id="2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A1:Z1000"/>
  <sheetViews>
    <sheetView showGridLines="0" workbookViewId="0">
      <selection activeCell="AD102" sqref="AD102"/>
    </sheetView>
  </sheetViews>
  <sheetFormatPr defaultColWidth="11.3046875" defaultRowHeight="15" customHeight="1" x14ac:dyDescent="0.35"/>
  <cols>
    <col min="1" max="1" width="2.53515625" customWidth="1"/>
    <col min="2" max="2" width="68.69140625" customWidth="1"/>
    <col min="3" max="26" width="8.3828125" customWidth="1"/>
  </cols>
  <sheetData>
    <row r="1" spans="1:26" ht="19.5" customHeight="1" x14ac:dyDescent="0.35">
      <c r="A1" s="28"/>
      <c r="B1" s="28"/>
      <c r="C1" s="28"/>
      <c r="D1" s="28"/>
      <c r="E1" s="28"/>
      <c r="F1" s="28"/>
      <c r="G1" s="28"/>
      <c r="H1" s="28"/>
      <c r="I1" s="28"/>
      <c r="J1" s="28"/>
      <c r="K1" s="28"/>
      <c r="L1" s="28"/>
      <c r="M1" s="28"/>
      <c r="N1" s="28"/>
      <c r="O1" s="28"/>
      <c r="P1" s="28"/>
      <c r="Q1" s="28"/>
      <c r="R1" s="28"/>
      <c r="S1" s="28"/>
      <c r="T1" s="28"/>
      <c r="U1" s="28"/>
      <c r="V1" s="28"/>
      <c r="W1" s="28"/>
      <c r="X1" s="28"/>
      <c r="Y1" s="28"/>
      <c r="Z1" s="28"/>
    </row>
    <row r="2" spans="1:26" s="32" customFormat="1" ht="125" customHeight="1" x14ac:dyDescent="0.35">
      <c r="B2" s="33" t="s">
        <v>30</v>
      </c>
    </row>
    <row r="3" spans="1:26" ht="14.25" customHeight="1" x14ac:dyDescent="0.35">
      <c r="A3" s="28"/>
      <c r="B3" s="28"/>
      <c r="C3" s="28"/>
      <c r="D3" s="28"/>
      <c r="E3" s="28"/>
      <c r="F3" s="28"/>
      <c r="G3" s="28"/>
      <c r="H3" s="28"/>
      <c r="I3" s="28"/>
      <c r="J3" s="28"/>
      <c r="K3" s="28"/>
      <c r="L3" s="28"/>
      <c r="M3" s="28"/>
      <c r="N3" s="28"/>
      <c r="O3" s="28"/>
      <c r="P3" s="28"/>
      <c r="Q3" s="28"/>
      <c r="R3" s="28"/>
      <c r="S3" s="28"/>
      <c r="T3" s="28"/>
      <c r="U3" s="28"/>
      <c r="V3" s="28"/>
      <c r="W3" s="28"/>
      <c r="X3" s="28"/>
      <c r="Y3" s="28"/>
      <c r="Z3" s="28"/>
    </row>
    <row r="4" spans="1:26" ht="14.25" customHeight="1" x14ac:dyDescent="0.35">
      <c r="A4" s="28"/>
      <c r="B4" s="28"/>
      <c r="C4" s="28"/>
      <c r="D4" s="28"/>
      <c r="E4" s="28"/>
      <c r="F4" s="28"/>
      <c r="G4" s="28"/>
      <c r="H4" s="28"/>
      <c r="I4" s="28"/>
      <c r="J4" s="28"/>
      <c r="K4" s="28"/>
      <c r="L4" s="28"/>
      <c r="M4" s="28"/>
      <c r="N4" s="28"/>
      <c r="O4" s="28"/>
      <c r="P4" s="28"/>
      <c r="Q4" s="28"/>
      <c r="R4" s="28"/>
      <c r="S4" s="28"/>
      <c r="T4" s="28"/>
      <c r="U4" s="28"/>
      <c r="V4" s="28"/>
      <c r="W4" s="28"/>
      <c r="X4" s="28"/>
      <c r="Y4" s="28"/>
      <c r="Z4" s="28"/>
    </row>
    <row r="5" spans="1:26" ht="14.25" customHeight="1" x14ac:dyDescent="0.35">
      <c r="A5" s="28"/>
      <c r="B5" s="28"/>
      <c r="C5" s="28"/>
      <c r="D5" s="28"/>
      <c r="E5" s="28"/>
      <c r="F5" s="28"/>
      <c r="G5" s="28"/>
      <c r="H5" s="28"/>
      <c r="I5" s="28"/>
      <c r="J5" s="28"/>
      <c r="K5" s="28"/>
      <c r="L5" s="28"/>
      <c r="M5" s="28"/>
      <c r="N5" s="28"/>
      <c r="O5" s="28"/>
      <c r="P5" s="28"/>
      <c r="Q5" s="28"/>
      <c r="R5" s="28"/>
      <c r="S5" s="28"/>
      <c r="T5" s="28"/>
      <c r="U5" s="28"/>
      <c r="V5" s="28"/>
      <c r="W5" s="28"/>
      <c r="X5" s="28"/>
      <c r="Y5" s="28"/>
      <c r="Z5" s="28"/>
    </row>
    <row r="6" spans="1:26" ht="14.25" customHeight="1" x14ac:dyDescent="0.35">
      <c r="A6" s="28"/>
      <c r="B6" s="28"/>
      <c r="C6" s="28"/>
      <c r="D6" s="28"/>
      <c r="E6" s="28"/>
      <c r="F6" s="28"/>
      <c r="G6" s="28"/>
      <c r="H6" s="28"/>
      <c r="I6" s="28"/>
      <c r="J6" s="28"/>
      <c r="K6" s="28"/>
      <c r="L6" s="28"/>
      <c r="M6" s="28"/>
      <c r="N6" s="28"/>
      <c r="O6" s="28"/>
      <c r="P6" s="28"/>
      <c r="Q6" s="28"/>
      <c r="R6" s="28"/>
      <c r="S6" s="28"/>
      <c r="T6" s="28"/>
      <c r="U6" s="28"/>
      <c r="V6" s="28"/>
      <c r="W6" s="28"/>
      <c r="X6" s="28"/>
      <c r="Y6" s="28"/>
      <c r="Z6" s="28"/>
    </row>
    <row r="7" spans="1:26" ht="14.25" customHeight="1" x14ac:dyDescent="0.35">
      <c r="A7" s="28"/>
      <c r="B7" s="28"/>
      <c r="C7" s="28"/>
      <c r="D7" s="28"/>
      <c r="E7" s="28"/>
      <c r="F7" s="28"/>
      <c r="G7" s="28"/>
      <c r="H7" s="28"/>
      <c r="I7" s="28"/>
      <c r="J7" s="28"/>
      <c r="K7" s="28"/>
      <c r="L7" s="28"/>
      <c r="M7" s="28"/>
      <c r="N7" s="28"/>
      <c r="O7" s="28"/>
      <c r="P7" s="28"/>
      <c r="Q7" s="28"/>
      <c r="R7" s="28"/>
      <c r="S7" s="28"/>
      <c r="T7" s="28"/>
      <c r="U7" s="28"/>
      <c r="V7" s="28"/>
      <c r="W7" s="28"/>
      <c r="X7" s="28"/>
      <c r="Y7" s="28"/>
      <c r="Z7" s="28"/>
    </row>
    <row r="8" spans="1:26" ht="14.25" customHeight="1" x14ac:dyDescent="0.35">
      <c r="A8" s="28"/>
      <c r="B8" s="28"/>
      <c r="C8" s="28"/>
      <c r="D8" s="28"/>
      <c r="E8" s="28"/>
      <c r="F8" s="28"/>
      <c r="G8" s="28"/>
      <c r="H8" s="28"/>
      <c r="I8" s="28"/>
      <c r="J8" s="28"/>
      <c r="K8" s="28"/>
      <c r="L8" s="28"/>
      <c r="M8" s="28"/>
      <c r="N8" s="28"/>
      <c r="O8" s="28"/>
      <c r="P8" s="28"/>
      <c r="Q8" s="28"/>
      <c r="R8" s="28"/>
      <c r="S8" s="28"/>
      <c r="T8" s="28"/>
      <c r="U8" s="28"/>
      <c r="V8" s="28"/>
      <c r="W8" s="28"/>
      <c r="X8" s="28"/>
      <c r="Y8" s="28"/>
      <c r="Z8" s="28"/>
    </row>
    <row r="9" spans="1:26" ht="14.25" customHeight="1" x14ac:dyDescent="0.35">
      <c r="A9" s="28"/>
      <c r="B9" s="28"/>
      <c r="C9" s="28"/>
      <c r="D9" s="28"/>
      <c r="E9" s="28"/>
      <c r="F9" s="28"/>
      <c r="G9" s="28"/>
      <c r="H9" s="28"/>
      <c r="I9" s="28"/>
      <c r="J9" s="28"/>
      <c r="K9" s="28"/>
      <c r="L9" s="28"/>
      <c r="M9" s="28"/>
      <c r="N9" s="28"/>
      <c r="O9" s="28"/>
      <c r="P9" s="28"/>
      <c r="Q9" s="28"/>
      <c r="R9" s="28"/>
      <c r="S9" s="28"/>
      <c r="T9" s="28"/>
      <c r="U9" s="28"/>
      <c r="V9" s="28"/>
      <c r="W9" s="28"/>
      <c r="X9" s="28"/>
      <c r="Y9" s="28"/>
      <c r="Z9" s="28"/>
    </row>
    <row r="10" spans="1:26" ht="14.25" customHeight="1" x14ac:dyDescent="0.35">
      <c r="A10" s="28"/>
      <c r="B10" s="28"/>
      <c r="C10" s="28"/>
      <c r="D10" s="28"/>
      <c r="E10" s="28"/>
      <c r="F10" s="28"/>
      <c r="G10" s="28"/>
      <c r="H10" s="28"/>
      <c r="I10" s="28"/>
      <c r="J10" s="28"/>
      <c r="K10" s="28"/>
      <c r="L10" s="28"/>
      <c r="M10" s="28"/>
      <c r="N10" s="28"/>
      <c r="O10" s="28"/>
      <c r="P10" s="28"/>
      <c r="Q10" s="28"/>
      <c r="R10" s="28"/>
      <c r="S10" s="28"/>
      <c r="T10" s="28"/>
      <c r="U10" s="28"/>
      <c r="V10" s="28"/>
      <c r="W10" s="28"/>
      <c r="X10" s="28"/>
      <c r="Y10" s="28"/>
      <c r="Z10" s="28"/>
    </row>
    <row r="11" spans="1:26" ht="14.25" customHeight="1" x14ac:dyDescent="0.35">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row>
    <row r="12" spans="1:26" ht="14.25" customHeight="1" x14ac:dyDescent="0.35">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row>
    <row r="13" spans="1:26" ht="14.25" customHeight="1" x14ac:dyDescent="0.35">
      <c r="A13" s="28"/>
      <c r="B13" s="28"/>
      <c r="C13" s="28"/>
      <c r="D13" s="28"/>
      <c r="E13" s="28"/>
      <c r="F13" s="28"/>
      <c r="G13" s="28"/>
      <c r="H13" s="28"/>
      <c r="I13" s="28"/>
      <c r="J13" s="28"/>
      <c r="K13" s="28"/>
      <c r="L13" s="28"/>
      <c r="M13" s="28"/>
      <c r="N13" s="28"/>
      <c r="O13" s="28"/>
      <c r="P13" s="28"/>
      <c r="Q13" s="28"/>
      <c r="R13" s="28"/>
      <c r="S13" s="28"/>
      <c r="T13" s="28"/>
      <c r="U13" s="28"/>
      <c r="V13" s="28"/>
      <c r="W13" s="28"/>
      <c r="X13" s="28"/>
      <c r="Y13" s="28"/>
      <c r="Z13" s="28"/>
    </row>
    <row r="14" spans="1:26" ht="14.25" customHeight="1" x14ac:dyDescent="0.35">
      <c r="A14" s="28"/>
      <c r="B14" s="28"/>
      <c r="C14" s="28"/>
      <c r="D14" s="28"/>
      <c r="E14" s="28"/>
      <c r="F14" s="28"/>
      <c r="G14" s="28"/>
      <c r="H14" s="28"/>
      <c r="I14" s="28"/>
      <c r="J14" s="28"/>
      <c r="K14" s="28"/>
      <c r="L14" s="28"/>
      <c r="M14" s="28"/>
      <c r="N14" s="28"/>
      <c r="O14" s="28"/>
      <c r="P14" s="28"/>
      <c r="Q14" s="28"/>
      <c r="R14" s="28"/>
      <c r="S14" s="28"/>
      <c r="T14" s="28"/>
      <c r="U14" s="28"/>
      <c r="V14" s="28"/>
      <c r="W14" s="28"/>
      <c r="X14" s="28"/>
      <c r="Y14" s="28"/>
      <c r="Z14" s="28"/>
    </row>
    <row r="15" spans="1:26" ht="14.25" customHeight="1" x14ac:dyDescent="0.35">
      <c r="A15" s="28"/>
      <c r="B15" s="28"/>
      <c r="C15" s="28"/>
      <c r="D15" s="28"/>
      <c r="E15" s="28"/>
      <c r="F15" s="28"/>
      <c r="G15" s="28"/>
      <c r="H15" s="28"/>
      <c r="I15" s="28"/>
      <c r="J15" s="28"/>
      <c r="K15" s="28"/>
      <c r="L15" s="28"/>
      <c r="M15" s="28"/>
      <c r="N15" s="28"/>
      <c r="O15" s="28"/>
      <c r="P15" s="28"/>
      <c r="Q15" s="28"/>
      <c r="R15" s="28"/>
      <c r="S15" s="28"/>
      <c r="T15" s="28"/>
      <c r="U15" s="28"/>
      <c r="V15" s="28"/>
      <c r="W15" s="28"/>
      <c r="X15" s="28"/>
      <c r="Y15" s="28"/>
      <c r="Z15" s="28"/>
    </row>
    <row r="16" spans="1:26" ht="14.25" customHeight="1" x14ac:dyDescent="0.35">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row>
    <row r="17" spans="1:26" ht="14.25" customHeight="1" x14ac:dyDescent="0.35">
      <c r="A17" s="28"/>
      <c r="B17" s="28"/>
      <c r="C17" s="28"/>
      <c r="D17" s="28"/>
      <c r="E17" s="28"/>
      <c r="F17" s="28"/>
      <c r="G17" s="28"/>
      <c r="H17" s="28"/>
      <c r="I17" s="28"/>
      <c r="J17" s="28"/>
      <c r="K17" s="28"/>
      <c r="L17" s="28"/>
      <c r="M17" s="28"/>
      <c r="N17" s="28"/>
      <c r="O17" s="28"/>
      <c r="P17" s="28"/>
      <c r="Q17" s="28"/>
      <c r="R17" s="28"/>
      <c r="S17" s="28"/>
      <c r="T17" s="28"/>
      <c r="U17" s="28"/>
      <c r="V17" s="28"/>
      <c r="W17" s="28"/>
      <c r="X17" s="28"/>
      <c r="Y17" s="28"/>
      <c r="Z17" s="28"/>
    </row>
    <row r="18" spans="1:26" ht="14.25" customHeight="1" x14ac:dyDescent="0.35">
      <c r="A18" s="28"/>
      <c r="B18" s="28"/>
      <c r="C18" s="28"/>
      <c r="D18" s="28"/>
      <c r="E18" s="28"/>
      <c r="F18" s="28"/>
      <c r="G18" s="28"/>
      <c r="H18" s="28"/>
      <c r="I18" s="28"/>
      <c r="J18" s="28"/>
      <c r="K18" s="28"/>
      <c r="L18" s="28"/>
      <c r="M18" s="28"/>
      <c r="N18" s="28"/>
      <c r="O18" s="28"/>
      <c r="P18" s="28"/>
      <c r="Q18" s="28"/>
      <c r="R18" s="28"/>
      <c r="S18" s="28"/>
      <c r="T18" s="28"/>
      <c r="U18" s="28"/>
      <c r="V18" s="28"/>
      <c r="W18" s="28"/>
      <c r="X18" s="28"/>
      <c r="Y18" s="28"/>
      <c r="Z18" s="28"/>
    </row>
    <row r="19" spans="1:26" ht="14.25" customHeight="1" x14ac:dyDescent="0.35">
      <c r="A19" s="28"/>
      <c r="B19" s="28"/>
      <c r="C19" s="28"/>
      <c r="D19" s="28"/>
      <c r="E19" s="28"/>
      <c r="F19" s="28"/>
      <c r="G19" s="28"/>
      <c r="H19" s="28"/>
      <c r="I19" s="28"/>
      <c r="J19" s="28"/>
      <c r="K19" s="28"/>
      <c r="L19" s="28"/>
      <c r="M19" s="28"/>
      <c r="N19" s="28"/>
      <c r="O19" s="28"/>
      <c r="P19" s="28"/>
      <c r="Q19" s="28"/>
      <c r="R19" s="28"/>
      <c r="S19" s="28"/>
      <c r="T19" s="28"/>
      <c r="U19" s="28"/>
      <c r="V19" s="28"/>
      <c r="W19" s="28"/>
      <c r="X19" s="28"/>
      <c r="Y19" s="28"/>
      <c r="Z19" s="28"/>
    </row>
    <row r="20" spans="1:26" ht="14.25" customHeight="1" x14ac:dyDescent="0.35">
      <c r="A20" s="28"/>
      <c r="B20" s="28"/>
      <c r="C20" s="28"/>
      <c r="D20" s="28"/>
      <c r="E20" s="28"/>
      <c r="F20" s="28"/>
      <c r="G20" s="28"/>
      <c r="H20" s="28"/>
      <c r="I20" s="28"/>
      <c r="J20" s="28"/>
      <c r="K20" s="28"/>
      <c r="L20" s="28"/>
      <c r="M20" s="28"/>
      <c r="N20" s="28"/>
      <c r="O20" s="28"/>
      <c r="P20" s="28"/>
      <c r="Q20" s="28"/>
      <c r="R20" s="28"/>
      <c r="S20" s="28"/>
      <c r="T20" s="28"/>
      <c r="U20" s="28"/>
      <c r="V20" s="28"/>
      <c r="W20" s="28"/>
      <c r="X20" s="28"/>
      <c r="Y20" s="28"/>
      <c r="Z20" s="28"/>
    </row>
    <row r="21" spans="1:26" ht="14.25" customHeight="1" x14ac:dyDescent="0.35">
      <c r="A21" s="28"/>
      <c r="B21" s="28"/>
      <c r="C21" s="28"/>
      <c r="D21" s="28"/>
      <c r="E21" s="28"/>
      <c r="F21" s="28"/>
      <c r="G21" s="28"/>
      <c r="H21" s="28"/>
      <c r="I21" s="28"/>
      <c r="J21" s="28"/>
      <c r="K21" s="28"/>
      <c r="L21" s="28"/>
      <c r="M21" s="28"/>
      <c r="N21" s="28"/>
      <c r="O21" s="28"/>
      <c r="P21" s="28"/>
      <c r="Q21" s="28"/>
      <c r="R21" s="28"/>
      <c r="S21" s="28"/>
      <c r="T21" s="28"/>
      <c r="U21" s="28"/>
      <c r="V21" s="28"/>
      <c r="W21" s="28"/>
      <c r="X21" s="28"/>
      <c r="Y21" s="28"/>
      <c r="Z21" s="28"/>
    </row>
    <row r="22" spans="1:26" ht="14.25" customHeight="1" x14ac:dyDescent="0.35">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row>
    <row r="23" spans="1:26" ht="14.25" customHeight="1" x14ac:dyDescent="0.35">
      <c r="A23" s="28"/>
      <c r="B23" s="28"/>
      <c r="C23" s="28"/>
      <c r="D23" s="28"/>
      <c r="E23" s="28"/>
      <c r="F23" s="28"/>
      <c r="G23" s="28"/>
      <c r="H23" s="28"/>
      <c r="I23" s="28"/>
      <c r="J23" s="28"/>
      <c r="K23" s="28"/>
      <c r="L23" s="28"/>
      <c r="M23" s="28"/>
      <c r="N23" s="28"/>
      <c r="O23" s="28"/>
      <c r="P23" s="28"/>
      <c r="Q23" s="28"/>
      <c r="R23" s="28"/>
      <c r="S23" s="28"/>
      <c r="T23" s="28"/>
      <c r="U23" s="28"/>
      <c r="V23" s="28"/>
      <c r="W23" s="28"/>
      <c r="X23" s="28"/>
      <c r="Y23" s="28"/>
      <c r="Z23" s="28"/>
    </row>
    <row r="24" spans="1:26" ht="14.25" customHeight="1" x14ac:dyDescent="0.35">
      <c r="A24" s="28"/>
      <c r="B24" s="28"/>
      <c r="C24" s="28"/>
      <c r="D24" s="28"/>
      <c r="E24" s="28"/>
      <c r="F24" s="28"/>
      <c r="G24" s="28"/>
      <c r="H24" s="28"/>
      <c r="I24" s="28"/>
      <c r="J24" s="28"/>
      <c r="K24" s="28"/>
      <c r="L24" s="28"/>
      <c r="M24" s="28"/>
      <c r="N24" s="28"/>
      <c r="O24" s="28"/>
      <c r="P24" s="28"/>
      <c r="Q24" s="28"/>
      <c r="R24" s="28"/>
      <c r="S24" s="28"/>
      <c r="T24" s="28"/>
      <c r="U24" s="28"/>
      <c r="V24" s="28"/>
      <c r="W24" s="28"/>
      <c r="X24" s="28"/>
      <c r="Y24" s="28"/>
      <c r="Z24" s="28"/>
    </row>
    <row r="25" spans="1:26" ht="14.25" customHeight="1" x14ac:dyDescent="0.35">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row>
    <row r="26" spans="1:26" ht="14.25" customHeight="1" x14ac:dyDescent="0.35">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row>
    <row r="27" spans="1:26" ht="14.25" customHeight="1" x14ac:dyDescent="0.35">
      <c r="A27" s="28"/>
      <c r="B27" s="28"/>
      <c r="C27" s="28"/>
      <c r="D27" s="28"/>
      <c r="E27" s="28"/>
      <c r="F27" s="28"/>
      <c r="G27" s="28"/>
      <c r="H27" s="28"/>
      <c r="I27" s="28"/>
      <c r="J27" s="28"/>
      <c r="K27" s="28"/>
      <c r="L27" s="28"/>
      <c r="M27" s="28"/>
      <c r="N27" s="28"/>
      <c r="O27" s="28"/>
      <c r="P27" s="28"/>
      <c r="Q27" s="28"/>
      <c r="R27" s="28"/>
      <c r="S27" s="28"/>
      <c r="T27" s="28"/>
      <c r="U27" s="28"/>
      <c r="V27" s="28"/>
      <c r="W27" s="28"/>
      <c r="X27" s="28"/>
      <c r="Y27" s="28"/>
      <c r="Z27" s="28"/>
    </row>
    <row r="28" spans="1:26" ht="14.25" customHeight="1" x14ac:dyDescent="0.35">
      <c r="A28" s="28"/>
      <c r="B28" s="28"/>
      <c r="C28" s="28"/>
      <c r="D28" s="28"/>
      <c r="E28" s="28"/>
      <c r="F28" s="28"/>
      <c r="G28" s="28"/>
      <c r="H28" s="28"/>
      <c r="I28" s="28"/>
      <c r="J28" s="28"/>
      <c r="K28" s="28"/>
      <c r="L28" s="28"/>
      <c r="M28" s="28"/>
      <c r="N28" s="28"/>
      <c r="O28" s="28"/>
      <c r="P28" s="28"/>
      <c r="Q28" s="28"/>
      <c r="R28" s="28"/>
      <c r="S28" s="28"/>
      <c r="T28" s="28"/>
      <c r="U28" s="28"/>
      <c r="V28" s="28"/>
      <c r="W28" s="28"/>
      <c r="X28" s="28"/>
      <c r="Y28" s="28"/>
      <c r="Z28" s="28"/>
    </row>
    <row r="29" spans="1:26" ht="14.25" customHeight="1" x14ac:dyDescent="0.35">
      <c r="A29" s="28"/>
      <c r="B29" s="28"/>
      <c r="C29" s="28"/>
      <c r="D29" s="28"/>
      <c r="E29" s="28"/>
      <c r="F29" s="28"/>
      <c r="G29" s="28"/>
      <c r="H29" s="28"/>
      <c r="I29" s="28"/>
      <c r="J29" s="28"/>
      <c r="K29" s="28"/>
      <c r="L29" s="28"/>
      <c r="M29" s="28"/>
      <c r="N29" s="28"/>
      <c r="O29" s="28"/>
      <c r="P29" s="28"/>
      <c r="Q29" s="28"/>
      <c r="R29" s="28"/>
      <c r="S29" s="28"/>
      <c r="T29" s="28"/>
      <c r="U29" s="28"/>
      <c r="V29" s="28"/>
      <c r="W29" s="28"/>
      <c r="X29" s="28"/>
      <c r="Y29" s="28"/>
      <c r="Z29" s="28"/>
    </row>
    <row r="30" spans="1:26" ht="14.25" customHeight="1" x14ac:dyDescent="0.35">
      <c r="A30" s="28"/>
      <c r="B30" s="28"/>
      <c r="C30" s="28"/>
      <c r="D30" s="28"/>
      <c r="E30" s="28"/>
      <c r="F30" s="28"/>
      <c r="G30" s="28"/>
      <c r="H30" s="28"/>
      <c r="I30" s="28"/>
      <c r="J30" s="28"/>
      <c r="K30" s="28"/>
      <c r="L30" s="28"/>
      <c r="M30" s="28"/>
      <c r="N30" s="28"/>
      <c r="O30" s="28"/>
      <c r="P30" s="28"/>
      <c r="Q30" s="28"/>
      <c r="R30" s="28"/>
      <c r="S30" s="28"/>
      <c r="T30" s="28"/>
      <c r="U30" s="28"/>
      <c r="V30" s="28"/>
      <c r="W30" s="28"/>
      <c r="X30" s="28"/>
      <c r="Y30" s="28"/>
      <c r="Z30" s="28"/>
    </row>
    <row r="31" spans="1:26" ht="14.25" customHeight="1" x14ac:dyDescent="0.35">
      <c r="A31" s="28"/>
      <c r="B31" s="28"/>
      <c r="C31" s="28"/>
      <c r="D31" s="28"/>
      <c r="E31" s="28"/>
      <c r="F31" s="28"/>
      <c r="G31" s="28"/>
      <c r="H31" s="28"/>
      <c r="I31" s="28"/>
      <c r="J31" s="28"/>
      <c r="K31" s="28"/>
      <c r="L31" s="28"/>
      <c r="M31" s="28"/>
      <c r="N31" s="28"/>
      <c r="O31" s="28"/>
      <c r="P31" s="28"/>
      <c r="Q31" s="28"/>
      <c r="R31" s="28"/>
      <c r="S31" s="28"/>
      <c r="T31" s="28"/>
      <c r="U31" s="28"/>
      <c r="V31" s="28"/>
      <c r="W31" s="28"/>
      <c r="X31" s="28"/>
      <c r="Y31" s="28"/>
      <c r="Z31" s="28"/>
    </row>
    <row r="32" spans="1:26" ht="14.25" customHeight="1" x14ac:dyDescent="0.35">
      <c r="A32" s="28"/>
      <c r="B32" s="28"/>
      <c r="C32" s="28"/>
      <c r="D32" s="28"/>
      <c r="E32" s="28"/>
      <c r="F32" s="28"/>
      <c r="G32" s="28"/>
      <c r="H32" s="28"/>
      <c r="I32" s="28"/>
      <c r="J32" s="28"/>
      <c r="K32" s="28"/>
      <c r="L32" s="28"/>
      <c r="M32" s="28"/>
      <c r="N32" s="28"/>
      <c r="O32" s="28"/>
      <c r="P32" s="28"/>
      <c r="Q32" s="28"/>
      <c r="R32" s="28"/>
      <c r="S32" s="28"/>
      <c r="T32" s="28"/>
      <c r="U32" s="28"/>
      <c r="V32" s="28"/>
      <c r="W32" s="28"/>
      <c r="X32" s="28"/>
      <c r="Y32" s="28"/>
      <c r="Z32" s="28"/>
    </row>
    <row r="33" spans="1:26" ht="14.25" customHeight="1" x14ac:dyDescent="0.35">
      <c r="A33" s="28"/>
      <c r="B33" s="28"/>
      <c r="C33" s="28"/>
      <c r="D33" s="28"/>
      <c r="E33" s="28"/>
      <c r="F33" s="28"/>
      <c r="G33" s="28"/>
      <c r="H33" s="28"/>
      <c r="I33" s="28"/>
      <c r="J33" s="28"/>
      <c r="K33" s="28"/>
      <c r="L33" s="28"/>
      <c r="M33" s="28"/>
      <c r="N33" s="28"/>
      <c r="O33" s="28"/>
      <c r="P33" s="28"/>
      <c r="Q33" s="28"/>
      <c r="R33" s="28"/>
      <c r="S33" s="28"/>
      <c r="T33" s="28"/>
      <c r="U33" s="28"/>
      <c r="V33" s="28"/>
      <c r="W33" s="28"/>
      <c r="X33" s="28"/>
      <c r="Y33" s="28"/>
      <c r="Z33" s="28"/>
    </row>
    <row r="34" spans="1:26" ht="14.25" customHeight="1" x14ac:dyDescent="0.35">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row>
    <row r="35" spans="1:26" ht="14.25" customHeight="1" x14ac:dyDescent="0.35">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row>
    <row r="36" spans="1:26" ht="14.25" customHeight="1" x14ac:dyDescent="0.35">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row>
    <row r="37" spans="1:26" ht="14.25" customHeight="1" x14ac:dyDescent="0.35">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row>
    <row r="38" spans="1:26" ht="14.25" customHeight="1" x14ac:dyDescent="0.35">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row>
    <row r="39" spans="1:26" ht="14.25" customHeight="1" x14ac:dyDescent="0.35">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row>
    <row r="40" spans="1:26" ht="14.25" customHeight="1" x14ac:dyDescent="0.35">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row>
    <row r="41" spans="1:26" ht="14.25" customHeight="1" x14ac:dyDescent="0.35">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row>
    <row r="42" spans="1:26" ht="14.25" customHeight="1" x14ac:dyDescent="0.35">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row>
    <row r="43" spans="1:26" ht="14.25" customHeight="1" x14ac:dyDescent="0.35">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row>
    <row r="44" spans="1:26" ht="14.25" customHeight="1" x14ac:dyDescent="0.35">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row>
    <row r="45" spans="1:26" ht="14.25" customHeight="1" x14ac:dyDescent="0.35">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row>
    <row r="46" spans="1:26" ht="14.25" customHeight="1" x14ac:dyDescent="0.35">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row>
    <row r="47" spans="1:26" ht="14.25" customHeight="1" x14ac:dyDescent="0.35">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row>
    <row r="48" spans="1:26" ht="14.25" customHeight="1" x14ac:dyDescent="0.35">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row>
    <row r="49" spans="1:26" ht="14.25" customHeight="1" x14ac:dyDescent="0.35">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row>
    <row r="50" spans="1:26" ht="14.25" customHeight="1" x14ac:dyDescent="0.35">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row>
    <row r="51" spans="1:26" ht="14.25" customHeight="1" x14ac:dyDescent="0.35">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row>
    <row r="52" spans="1:26" ht="14.25" customHeight="1" x14ac:dyDescent="0.35">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row>
    <row r="53" spans="1:26" ht="14.25" customHeight="1" x14ac:dyDescent="0.35">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row>
    <row r="54" spans="1:26" ht="14.25" customHeight="1" x14ac:dyDescent="0.35">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ht="14.25" customHeight="1" x14ac:dyDescent="0.35">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row>
    <row r="56" spans="1:26" ht="14.25" customHeight="1" x14ac:dyDescent="0.35">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row>
    <row r="57" spans="1:26" ht="14.25" customHeight="1" x14ac:dyDescent="0.35">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ht="14.25" customHeight="1" x14ac:dyDescent="0.3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ht="14.25" customHeight="1" x14ac:dyDescent="0.35">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row>
    <row r="60" spans="1:26" ht="14.25" customHeight="1" x14ac:dyDescent="0.3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row>
    <row r="61" spans="1:26" ht="14.25" customHeight="1" x14ac:dyDescent="0.35">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row>
    <row r="62" spans="1:26" ht="14.25" customHeight="1" x14ac:dyDescent="0.3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row>
    <row r="63" spans="1:26" ht="14.25" customHeight="1" x14ac:dyDescent="0.3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row>
    <row r="64" spans="1:26" ht="14.25" customHeight="1" x14ac:dyDescent="0.3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row>
    <row r="65" spans="1:26" ht="14.25" customHeight="1" x14ac:dyDescent="0.3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row>
    <row r="66" spans="1:26" ht="14.25" customHeight="1" x14ac:dyDescent="0.3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row>
    <row r="67" spans="1:26" ht="14.25" customHeight="1" x14ac:dyDescent="0.3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row>
    <row r="68" spans="1:26" ht="14.25" customHeight="1" x14ac:dyDescent="0.3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row>
    <row r="69" spans="1:26" ht="14.25" customHeight="1" x14ac:dyDescent="0.3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row>
    <row r="70" spans="1:26" ht="14.25" customHeight="1" x14ac:dyDescent="0.3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row>
    <row r="71" spans="1:26" ht="14.25" customHeight="1" x14ac:dyDescent="0.35">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row>
    <row r="72" spans="1:26" ht="14.25" customHeight="1" x14ac:dyDescent="0.3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row>
    <row r="73" spans="1:26" ht="14.25" customHeight="1" x14ac:dyDescent="0.3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row>
    <row r="74" spans="1:26" ht="14.25" customHeight="1" x14ac:dyDescent="0.3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row>
    <row r="75" spans="1:26" ht="14.25" customHeight="1" x14ac:dyDescent="0.35">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row>
    <row r="76" spans="1:26" ht="14.25" customHeight="1" x14ac:dyDescent="0.3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row>
    <row r="77" spans="1:26" ht="14.25" customHeight="1" x14ac:dyDescent="0.35">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row>
    <row r="78" spans="1:26" ht="14.25" customHeight="1" x14ac:dyDescent="0.3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row>
    <row r="79" spans="1:26" ht="14.25" customHeight="1" x14ac:dyDescent="0.35">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row>
    <row r="80" spans="1:26" ht="14.25" customHeight="1" x14ac:dyDescent="0.3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row>
    <row r="81" spans="1:26" ht="14.25" customHeight="1" x14ac:dyDescent="0.35">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row>
    <row r="82" spans="1:26" ht="14.25" customHeight="1" x14ac:dyDescent="0.3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row>
    <row r="83" spans="1:26" ht="14.25" customHeight="1" x14ac:dyDescent="0.35">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row>
    <row r="84" spans="1:26" ht="14.25" customHeight="1" x14ac:dyDescent="0.35">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row>
    <row r="85" spans="1:26" ht="14.25" customHeight="1" x14ac:dyDescent="0.35">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row>
    <row r="86" spans="1:26" ht="14.25" customHeight="1" x14ac:dyDescent="0.35">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row>
    <row r="87" spans="1:26" ht="14.25" customHeight="1" x14ac:dyDescent="0.35">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row>
    <row r="88" spans="1:26" ht="14.25" customHeight="1" x14ac:dyDescent="0.3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row>
    <row r="89" spans="1:26" ht="14.25" customHeight="1" x14ac:dyDescent="0.35">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row>
    <row r="90" spans="1:26" ht="14.25" customHeight="1" x14ac:dyDescent="0.3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row>
    <row r="91" spans="1:26" ht="14.25" customHeight="1" x14ac:dyDescent="0.35">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row>
    <row r="92" spans="1:26" ht="14.25" customHeight="1" x14ac:dyDescent="0.3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row>
    <row r="93" spans="1:26" ht="14.25" customHeight="1" x14ac:dyDescent="0.35">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row>
    <row r="94" spans="1:26" ht="14.25" customHeight="1" x14ac:dyDescent="0.3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row>
    <row r="95" spans="1:26" ht="14.25" customHeight="1" x14ac:dyDescent="0.35">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row>
    <row r="96" spans="1:26" ht="14.25" customHeight="1" x14ac:dyDescent="0.3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row>
    <row r="97" spans="1:26" ht="14.25" customHeight="1" x14ac:dyDescent="0.35">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row>
    <row r="98" spans="1:26" ht="14.25" customHeight="1" x14ac:dyDescent="0.3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row>
    <row r="99" spans="1:26" ht="14.25" customHeight="1" x14ac:dyDescent="0.35">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row>
    <row r="100" spans="1:26" ht="14.25" customHeight="1" x14ac:dyDescent="0.3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row>
    <row r="101" spans="1:26" ht="14.25" customHeight="1" x14ac:dyDescent="0.35">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row>
    <row r="102" spans="1:26" ht="14.25" customHeight="1" x14ac:dyDescent="0.35">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row>
    <row r="103" spans="1:26" ht="14.25" customHeight="1" x14ac:dyDescent="0.35">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row>
    <row r="104" spans="1:26" ht="14.25" customHeight="1" x14ac:dyDescent="0.35">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row>
    <row r="105" spans="1:26" ht="14.25" customHeight="1" x14ac:dyDescent="0.35">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row>
    <row r="106" spans="1:26" ht="14.25" customHeight="1" x14ac:dyDescent="0.35">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row>
    <row r="107" spans="1:26" ht="14.25" customHeight="1" x14ac:dyDescent="0.35">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row>
    <row r="108" spans="1:26" ht="14.25" customHeight="1" x14ac:dyDescent="0.35">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row>
    <row r="109" spans="1:26" ht="14.25" customHeight="1" x14ac:dyDescent="0.35">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row>
    <row r="110" spans="1:26" ht="14.25" customHeight="1" x14ac:dyDescent="0.35">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row>
    <row r="111" spans="1:26" ht="14.25" customHeight="1" x14ac:dyDescent="0.35">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row>
    <row r="112" spans="1:26" ht="14.25" customHeight="1" x14ac:dyDescent="0.35">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row>
    <row r="113" spans="1:26" ht="14.25" customHeight="1" x14ac:dyDescent="0.35">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row>
    <row r="114" spans="1:26" ht="14.25" customHeight="1" x14ac:dyDescent="0.35">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row>
    <row r="115" spans="1:26" ht="14.25" customHeight="1" x14ac:dyDescent="0.35">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row>
    <row r="116" spans="1:26" ht="14.25" customHeight="1" x14ac:dyDescent="0.35">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row>
    <row r="117" spans="1:26" ht="14.25" customHeight="1" x14ac:dyDescent="0.35">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row>
    <row r="118" spans="1:26" ht="14.25" customHeight="1" x14ac:dyDescent="0.35">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row>
    <row r="119" spans="1:26" ht="14.25" customHeight="1" x14ac:dyDescent="0.35">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row>
    <row r="120" spans="1:26" ht="14.25" customHeight="1" x14ac:dyDescent="0.35">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row>
    <row r="121" spans="1:26" ht="14.25" customHeight="1" x14ac:dyDescent="0.35">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row>
    <row r="122" spans="1:26" ht="14.25" customHeight="1" x14ac:dyDescent="0.35">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row>
    <row r="123" spans="1:26" ht="14.25" customHeight="1" x14ac:dyDescent="0.35">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row>
    <row r="124" spans="1:26" ht="14.25" customHeight="1" x14ac:dyDescent="0.35">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row>
    <row r="125" spans="1:26" ht="14.25" customHeight="1" x14ac:dyDescent="0.35">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row>
    <row r="126" spans="1:26" ht="14.25" customHeight="1" x14ac:dyDescent="0.35">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row>
    <row r="127" spans="1:26" ht="14.25" customHeight="1" x14ac:dyDescent="0.35">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row>
    <row r="128" spans="1:26" ht="14.25" customHeight="1" x14ac:dyDescent="0.35">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row>
    <row r="129" spans="1:26" ht="14.25" customHeight="1" x14ac:dyDescent="0.35">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row>
    <row r="130" spans="1:26" ht="14.25" customHeight="1" x14ac:dyDescent="0.35">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row>
    <row r="131" spans="1:26" ht="14.25" customHeight="1" x14ac:dyDescent="0.35">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row>
    <row r="132" spans="1:26" ht="14.25" customHeight="1" x14ac:dyDescent="0.35">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row>
    <row r="133" spans="1:26" ht="14.25" customHeight="1" x14ac:dyDescent="0.35">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row>
    <row r="134" spans="1:26" ht="14.25" customHeight="1" x14ac:dyDescent="0.35">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row>
    <row r="135" spans="1:26" ht="14.25" customHeight="1" x14ac:dyDescent="0.35">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row>
    <row r="136" spans="1:26" ht="14.25" customHeight="1" x14ac:dyDescent="0.35">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row>
    <row r="137" spans="1:26" ht="14.25" customHeight="1" x14ac:dyDescent="0.35">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row>
    <row r="138" spans="1:26" ht="14.25" customHeight="1" x14ac:dyDescent="0.35">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row>
    <row r="139" spans="1:26" ht="14.25" customHeight="1" x14ac:dyDescent="0.35">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row>
    <row r="140" spans="1:26" ht="14.25" customHeight="1" x14ac:dyDescent="0.35">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row>
    <row r="141" spans="1:26" ht="14.25" customHeight="1" x14ac:dyDescent="0.35">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row>
    <row r="142" spans="1:26" ht="14.25" customHeight="1" x14ac:dyDescent="0.35">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row>
    <row r="143" spans="1:26" ht="14.25" customHeight="1" x14ac:dyDescent="0.35">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row>
    <row r="144" spans="1:26" ht="14.25" customHeight="1" x14ac:dyDescent="0.35">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row>
    <row r="145" spans="1:26" ht="14.25" customHeight="1" x14ac:dyDescent="0.35">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row>
    <row r="146" spans="1:26" ht="14.25" customHeight="1" x14ac:dyDescent="0.35">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row>
    <row r="147" spans="1:26" ht="14.25" customHeight="1" x14ac:dyDescent="0.35">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row>
    <row r="148" spans="1:26" ht="14.25" customHeight="1" x14ac:dyDescent="0.35">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row>
    <row r="149" spans="1:26" ht="14.25" customHeight="1" x14ac:dyDescent="0.35">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row>
    <row r="150" spans="1:26" ht="14.25" customHeight="1" x14ac:dyDescent="0.35">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row>
    <row r="151" spans="1:26" ht="14.25" customHeight="1" x14ac:dyDescent="0.35">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row>
    <row r="152" spans="1:26" ht="14.25" customHeight="1" x14ac:dyDescent="0.35">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row>
    <row r="153" spans="1:26" ht="14.25" customHeight="1" x14ac:dyDescent="0.35">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row>
    <row r="154" spans="1:26" ht="14.25" customHeight="1" x14ac:dyDescent="0.35">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row>
    <row r="155" spans="1:26" ht="14.25" customHeight="1" x14ac:dyDescent="0.35">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row>
    <row r="156" spans="1:26" ht="14.25" customHeight="1" x14ac:dyDescent="0.35">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row>
    <row r="157" spans="1:26" ht="14.25" customHeight="1" x14ac:dyDescent="0.35">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row>
    <row r="158" spans="1:26" ht="14.25" customHeight="1" x14ac:dyDescent="0.35">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row>
    <row r="159" spans="1:26" ht="14.25" customHeight="1" x14ac:dyDescent="0.35">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row>
    <row r="160" spans="1:26" ht="14.25" customHeight="1" x14ac:dyDescent="0.35">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row>
    <row r="161" spans="1:26" ht="14.25" customHeight="1" x14ac:dyDescent="0.35">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row>
    <row r="162" spans="1:26" ht="14.25" customHeight="1" x14ac:dyDescent="0.35">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row>
    <row r="163" spans="1:26" ht="14.25" customHeight="1" x14ac:dyDescent="0.35">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row>
    <row r="164" spans="1:26" ht="14.25" customHeight="1" x14ac:dyDescent="0.35">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row>
    <row r="165" spans="1:26" ht="14.25" customHeight="1" x14ac:dyDescent="0.35">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row>
    <row r="166" spans="1:26" ht="14.25" customHeight="1" x14ac:dyDescent="0.35">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row>
    <row r="167" spans="1:26" ht="14.25" customHeight="1" x14ac:dyDescent="0.35">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row>
    <row r="168" spans="1:26" ht="14.25" customHeight="1" x14ac:dyDescent="0.35">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row>
    <row r="169" spans="1:26" ht="14.25" customHeight="1" x14ac:dyDescent="0.35">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row>
    <row r="170" spans="1:26" ht="14.25" customHeight="1" x14ac:dyDescent="0.35">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row>
    <row r="171" spans="1:26" ht="14.25" customHeight="1" x14ac:dyDescent="0.35">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row>
    <row r="172" spans="1:26" ht="14.25" customHeight="1" x14ac:dyDescent="0.35">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row>
    <row r="173" spans="1:26" ht="14.25" customHeight="1" x14ac:dyDescent="0.35">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row>
    <row r="174" spans="1:26" ht="14.25" customHeight="1" x14ac:dyDescent="0.35">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row>
    <row r="175" spans="1:26" ht="14.25" customHeight="1" x14ac:dyDescent="0.35">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row>
    <row r="176" spans="1:26" ht="14.25" customHeight="1" x14ac:dyDescent="0.35">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row>
    <row r="177" spans="1:26" ht="14.25" customHeight="1" x14ac:dyDescent="0.35">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row>
    <row r="178" spans="1:26" ht="14.25" customHeight="1" x14ac:dyDescent="0.35">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row>
    <row r="179" spans="1:26" ht="14.25" customHeight="1" x14ac:dyDescent="0.35">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row>
    <row r="180" spans="1:26" ht="14.25" customHeight="1" x14ac:dyDescent="0.35">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row>
    <row r="181" spans="1:26" ht="14.25" customHeight="1" x14ac:dyDescent="0.35">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row>
    <row r="182" spans="1:26" ht="14.25" customHeight="1" x14ac:dyDescent="0.35">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row>
    <row r="183" spans="1:26" ht="14.25" customHeight="1" x14ac:dyDescent="0.35">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row>
    <row r="184" spans="1:26" ht="14.25" customHeight="1" x14ac:dyDescent="0.35">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row>
    <row r="185" spans="1:26" ht="14.25" customHeight="1" x14ac:dyDescent="0.35">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row>
    <row r="186" spans="1:26" ht="14.25" customHeight="1" x14ac:dyDescent="0.35">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row>
    <row r="187" spans="1:26" ht="14.25" customHeight="1" x14ac:dyDescent="0.35">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row>
    <row r="188" spans="1:26" ht="14.25" customHeight="1" x14ac:dyDescent="0.35">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row>
    <row r="189" spans="1:26" ht="14.25" customHeight="1" x14ac:dyDescent="0.35">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row>
    <row r="190" spans="1:26" ht="14.25" customHeight="1" x14ac:dyDescent="0.35">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row>
    <row r="191" spans="1:26" ht="14.25" customHeight="1" x14ac:dyDescent="0.35">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row>
    <row r="192" spans="1:26" ht="14.25" customHeight="1" x14ac:dyDescent="0.35">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row>
    <row r="193" spans="1:26" ht="14.25" customHeight="1" x14ac:dyDescent="0.35">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row>
    <row r="194" spans="1:26" ht="14.25" customHeight="1" x14ac:dyDescent="0.35">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row>
    <row r="195" spans="1:26" ht="14.25" customHeight="1" x14ac:dyDescent="0.35">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row>
    <row r="196" spans="1:26" ht="14.25" customHeight="1" x14ac:dyDescent="0.35">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row>
    <row r="197" spans="1:26" ht="14.25" customHeight="1" x14ac:dyDescent="0.35">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row>
    <row r="198" spans="1:26" ht="14.25" customHeight="1" x14ac:dyDescent="0.35">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row>
    <row r="199" spans="1:26" ht="14.25" customHeight="1" x14ac:dyDescent="0.35">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row>
    <row r="200" spans="1:26" ht="14.25" customHeight="1" x14ac:dyDescent="0.35">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row>
    <row r="201" spans="1:26" ht="14.25" customHeight="1" x14ac:dyDescent="0.35">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row>
    <row r="202" spans="1:26" ht="14.25" customHeight="1" x14ac:dyDescent="0.35">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row>
    <row r="203" spans="1:26" ht="14.25" customHeight="1" x14ac:dyDescent="0.35">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row>
    <row r="204" spans="1:26" ht="14.25" customHeight="1" x14ac:dyDescent="0.35">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row>
    <row r="205" spans="1:26" ht="14.25" customHeight="1" x14ac:dyDescent="0.35">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row>
    <row r="206" spans="1:26" ht="14.25" customHeight="1" x14ac:dyDescent="0.35">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row>
    <row r="207" spans="1:26" ht="14.25" customHeight="1" x14ac:dyDescent="0.35">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row>
    <row r="208" spans="1:26" ht="14.25" customHeight="1" x14ac:dyDescent="0.35">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row>
    <row r="209" spans="1:26" ht="14.25" customHeight="1" x14ac:dyDescent="0.35">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row>
    <row r="210" spans="1:26" ht="14.25" customHeight="1" x14ac:dyDescent="0.35">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row>
    <row r="211" spans="1:26" ht="14.25" customHeight="1" x14ac:dyDescent="0.35">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row>
    <row r="212" spans="1:26" ht="14.25" customHeight="1" x14ac:dyDescent="0.35">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row>
    <row r="213" spans="1:26" ht="14.25" customHeight="1" x14ac:dyDescent="0.35">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row>
    <row r="214" spans="1:26" ht="14.25" customHeight="1" x14ac:dyDescent="0.35">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row>
    <row r="215" spans="1:26" ht="14.25" customHeight="1" x14ac:dyDescent="0.35">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row>
    <row r="216" spans="1:26" ht="14.25" customHeight="1" x14ac:dyDescent="0.35">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row>
    <row r="217" spans="1:26" ht="14.25" customHeight="1" x14ac:dyDescent="0.35">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row>
    <row r="218" spans="1:26" ht="14.25" customHeight="1" x14ac:dyDescent="0.35">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row>
    <row r="219" spans="1:26" ht="14.25" customHeight="1" x14ac:dyDescent="0.35">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row>
    <row r="220" spans="1:26" ht="14.25" customHeight="1" x14ac:dyDescent="0.35">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row>
    <row r="221" spans="1:26" ht="14.25" customHeight="1" x14ac:dyDescent="0.35">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row>
    <row r="222" spans="1:26" ht="14.25" customHeight="1" x14ac:dyDescent="0.35">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row>
    <row r="223" spans="1:26" ht="14.25" customHeight="1" x14ac:dyDescent="0.35">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row>
    <row r="224" spans="1:26" ht="14.25" customHeight="1" x14ac:dyDescent="0.35">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row>
    <row r="225" spans="1:26" ht="14.25" customHeight="1" x14ac:dyDescent="0.35">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row>
    <row r="226" spans="1:26" ht="14.25" customHeight="1" x14ac:dyDescent="0.35">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row>
    <row r="227" spans="1:26" ht="14.25" customHeight="1" x14ac:dyDescent="0.35">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row>
    <row r="228" spans="1:26" ht="14.25" customHeight="1" x14ac:dyDescent="0.35">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row>
    <row r="229" spans="1:26" ht="14.25" customHeight="1" x14ac:dyDescent="0.35">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row>
    <row r="230" spans="1:26" ht="14.25" customHeight="1" x14ac:dyDescent="0.35">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row>
    <row r="231" spans="1:26" ht="14.25" customHeight="1" x14ac:dyDescent="0.35">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row>
    <row r="232" spans="1:26" ht="14.25" customHeight="1" x14ac:dyDescent="0.35">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row>
    <row r="233" spans="1:26" ht="14.25" customHeight="1" x14ac:dyDescent="0.35">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row>
    <row r="234" spans="1:26" ht="14.25" customHeight="1" x14ac:dyDescent="0.35">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row>
    <row r="235" spans="1:26" ht="14.25" customHeight="1" x14ac:dyDescent="0.35">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row>
    <row r="236" spans="1:26" ht="14.25" customHeight="1" x14ac:dyDescent="0.35">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row>
    <row r="237" spans="1:26" ht="14.25" customHeight="1" x14ac:dyDescent="0.35">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row>
    <row r="238" spans="1:26" ht="14.25" customHeight="1" x14ac:dyDescent="0.35">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row>
    <row r="239" spans="1:26" ht="14.25" customHeight="1" x14ac:dyDescent="0.35">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row>
    <row r="240" spans="1:26" ht="14.25" customHeight="1" x14ac:dyDescent="0.35">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row>
    <row r="241" spans="1:26" ht="14.25" customHeight="1" x14ac:dyDescent="0.35">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row>
    <row r="242" spans="1:26" ht="14.25" customHeight="1" x14ac:dyDescent="0.35">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row>
    <row r="243" spans="1:26" ht="14.25" customHeight="1" x14ac:dyDescent="0.35">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row>
    <row r="244" spans="1:26" ht="14.25" customHeight="1" x14ac:dyDescent="0.35">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row>
    <row r="245" spans="1:26" ht="14.25" customHeight="1" x14ac:dyDescent="0.35">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row>
    <row r="246" spans="1:26" ht="14.25" customHeight="1" x14ac:dyDescent="0.35">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row>
    <row r="247" spans="1:26" ht="14.25" customHeight="1" x14ac:dyDescent="0.35">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row>
    <row r="248" spans="1:26" ht="14.25" customHeight="1" x14ac:dyDescent="0.35">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row>
    <row r="249" spans="1:26" ht="14.25" customHeight="1" x14ac:dyDescent="0.35">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row>
    <row r="250" spans="1:26" ht="14.25" customHeight="1" x14ac:dyDescent="0.35">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row>
    <row r="251" spans="1:26" ht="14.25" customHeight="1" x14ac:dyDescent="0.35">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row>
    <row r="252" spans="1:26" ht="14.25" customHeight="1" x14ac:dyDescent="0.35">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row>
    <row r="253" spans="1:26" ht="14.25" customHeight="1" x14ac:dyDescent="0.35">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row>
    <row r="254" spans="1:26" ht="14.25" customHeight="1" x14ac:dyDescent="0.35">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row>
    <row r="255" spans="1:26" ht="14.25" customHeight="1" x14ac:dyDescent="0.35">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row>
    <row r="256" spans="1:26" ht="14.25" customHeight="1" x14ac:dyDescent="0.35">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row>
    <row r="257" spans="1:26" ht="14.25" customHeight="1" x14ac:dyDescent="0.35">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row>
    <row r="258" spans="1:26" ht="14.25" customHeight="1" x14ac:dyDescent="0.35">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row>
    <row r="259" spans="1:26" ht="14.25" customHeight="1" x14ac:dyDescent="0.35">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row>
    <row r="260" spans="1:26" ht="14.25" customHeight="1" x14ac:dyDescent="0.35">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row>
    <row r="261" spans="1:26" ht="14.25" customHeight="1" x14ac:dyDescent="0.35">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row>
    <row r="262" spans="1:26" ht="14.25" customHeight="1" x14ac:dyDescent="0.35">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row>
    <row r="263" spans="1:26" ht="14.25" customHeight="1" x14ac:dyDescent="0.35">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row>
    <row r="264" spans="1:26" ht="14.25" customHeight="1" x14ac:dyDescent="0.35">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row>
    <row r="265" spans="1:26" ht="14.25" customHeight="1" x14ac:dyDescent="0.35">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row>
    <row r="266" spans="1:26" ht="14.25" customHeight="1" x14ac:dyDescent="0.35">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row>
    <row r="267" spans="1:26" ht="14.25" customHeight="1" x14ac:dyDescent="0.35">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row>
    <row r="268" spans="1:26" ht="14.25" customHeight="1" x14ac:dyDescent="0.35">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row>
    <row r="269" spans="1:26" ht="14.25" customHeight="1" x14ac:dyDescent="0.35">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row>
    <row r="270" spans="1:26" ht="14.25" customHeight="1" x14ac:dyDescent="0.35">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row>
    <row r="271" spans="1:26" ht="14.25" customHeight="1" x14ac:dyDescent="0.35">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row>
    <row r="272" spans="1:26" ht="14.25" customHeight="1" x14ac:dyDescent="0.35">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row>
    <row r="273" spans="1:26" ht="14.25" customHeight="1" x14ac:dyDescent="0.35">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row>
    <row r="274" spans="1:26" ht="14.25" customHeight="1" x14ac:dyDescent="0.35">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row>
    <row r="275" spans="1:26" ht="14.25" customHeight="1" x14ac:dyDescent="0.35">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row>
    <row r="276" spans="1:26" ht="14.25" customHeight="1" x14ac:dyDescent="0.35">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row>
    <row r="277" spans="1:26" ht="14.25" customHeight="1" x14ac:dyDescent="0.35">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row>
    <row r="278" spans="1:26" ht="14.25" customHeight="1" x14ac:dyDescent="0.35">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row>
    <row r="279" spans="1:26" ht="14.25" customHeight="1" x14ac:dyDescent="0.35">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row>
    <row r="280" spans="1:26" ht="14.25" customHeight="1" x14ac:dyDescent="0.35">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row>
    <row r="281" spans="1:26" ht="14.25" customHeight="1" x14ac:dyDescent="0.35">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row>
    <row r="282" spans="1:26" ht="14.25" customHeight="1" x14ac:dyDescent="0.35">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row>
    <row r="283" spans="1:26" ht="14.25" customHeight="1" x14ac:dyDescent="0.35">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row>
    <row r="284" spans="1:26" ht="14.25" customHeight="1" x14ac:dyDescent="0.35">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row>
    <row r="285" spans="1:26" ht="14.25" customHeight="1" x14ac:dyDescent="0.35">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row>
    <row r="286" spans="1:26" ht="14.25" customHeight="1" x14ac:dyDescent="0.35">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row>
    <row r="287" spans="1:26" ht="14.25" customHeight="1" x14ac:dyDescent="0.35">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row>
    <row r="288" spans="1:26" ht="14.25" customHeight="1" x14ac:dyDescent="0.35">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row>
    <row r="289" spans="1:26" ht="14.25" customHeight="1" x14ac:dyDescent="0.35">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row>
    <row r="290" spans="1:26" ht="14.25" customHeight="1" x14ac:dyDescent="0.35">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row>
    <row r="291" spans="1:26" ht="14.25" customHeight="1" x14ac:dyDescent="0.35">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row>
    <row r="292" spans="1:26" ht="14.25" customHeight="1" x14ac:dyDescent="0.35">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row>
    <row r="293" spans="1:26" ht="14.25" customHeight="1" x14ac:dyDescent="0.35">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row>
    <row r="294" spans="1:26" ht="14.25" customHeight="1" x14ac:dyDescent="0.35">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row>
    <row r="295" spans="1:26" ht="14.25" customHeight="1" x14ac:dyDescent="0.35">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row>
    <row r="296" spans="1:26" ht="14.25" customHeight="1" x14ac:dyDescent="0.35">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row>
    <row r="297" spans="1:26" ht="14.25" customHeight="1" x14ac:dyDescent="0.35">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row>
    <row r="298" spans="1:26" ht="14.25" customHeight="1" x14ac:dyDescent="0.35">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row>
    <row r="299" spans="1:26" ht="14.25" customHeight="1" x14ac:dyDescent="0.35">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row>
    <row r="300" spans="1:26" ht="14.25" customHeight="1" x14ac:dyDescent="0.35">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row>
    <row r="301" spans="1:26" ht="14.25" customHeight="1" x14ac:dyDescent="0.35">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row>
    <row r="302" spans="1:26" ht="14.25" customHeight="1" x14ac:dyDescent="0.35">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row>
    <row r="303" spans="1:26" ht="14.25" customHeight="1" x14ac:dyDescent="0.35">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row>
    <row r="304" spans="1:26" ht="14.25" customHeight="1" x14ac:dyDescent="0.35">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row>
    <row r="305" spans="1:26" ht="14.25" customHeight="1" x14ac:dyDescent="0.35">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row>
    <row r="306" spans="1:26" ht="14.25" customHeight="1" x14ac:dyDescent="0.35">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row>
    <row r="307" spans="1:26" ht="14.25" customHeight="1" x14ac:dyDescent="0.35">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row>
    <row r="308" spans="1:26" ht="14.25" customHeight="1" x14ac:dyDescent="0.35">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row>
    <row r="309" spans="1:26" ht="14.25" customHeight="1" x14ac:dyDescent="0.35">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row>
    <row r="310" spans="1:26" ht="14.25" customHeight="1" x14ac:dyDescent="0.35">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row>
    <row r="311" spans="1:26" ht="14.25" customHeight="1" x14ac:dyDescent="0.35">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row>
    <row r="312" spans="1:26" ht="14.25" customHeight="1" x14ac:dyDescent="0.35">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row>
    <row r="313" spans="1:26" ht="14.25" customHeight="1" x14ac:dyDescent="0.35">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row>
    <row r="314" spans="1:26" ht="14.25" customHeight="1" x14ac:dyDescent="0.35">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row>
    <row r="315" spans="1:26" ht="14.25" customHeight="1" x14ac:dyDescent="0.35">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row>
    <row r="316" spans="1:26" ht="14.25" customHeight="1" x14ac:dyDescent="0.35">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row>
    <row r="317" spans="1:26" ht="14.25" customHeight="1" x14ac:dyDescent="0.35">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row>
    <row r="318" spans="1:26" ht="14.25" customHeight="1" x14ac:dyDescent="0.35">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row>
    <row r="319" spans="1:26" ht="14.25" customHeight="1" x14ac:dyDescent="0.35">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row>
    <row r="320" spans="1:26" ht="14.25" customHeight="1" x14ac:dyDescent="0.35">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row>
    <row r="321" spans="1:26" ht="14.25" customHeight="1" x14ac:dyDescent="0.35">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row>
    <row r="322" spans="1:26" ht="14.25" customHeight="1" x14ac:dyDescent="0.35">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row>
    <row r="323" spans="1:26" ht="14.25" customHeight="1" x14ac:dyDescent="0.35">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row>
    <row r="324" spans="1:26" ht="14.25" customHeight="1" x14ac:dyDescent="0.35">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row>
    <row r="325" spans="1:26" ht="14.25" customHeight="1" x14ac:dyDescent="0.35">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row>
    <row r="326" spans="1:26" ht="14.25" customHeight="1" x14ac:dyDescent="0.35">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row>
    <row r="327" spans="1:26" ht="14.25" customHeight="1" x14ac:dyDescent="0.35">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row>
    <row r="328" spans="1:26" ht="14.25" customHeight="1" x14ac:dyDescent="0.35">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row>
    <row r="329" spans="1:26" ht="14.25" customHeight="1" x14ac:dyDescent="0.35">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row>
    <row r="330" spans="1:26" ht="14.25" customHeight="1" x14ac:dyDescent="0.35">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row>
    <row r="331" spans="1:26" ht="14.25" customHeight="1" x14ac:dyDescent="0.35">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row>
    <row r="332" spans="1:26" ht="14.25" customHeight="1" x14ac:dyDescent="0.35">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row>
    <row r="333" spans="1:26" ht="14.25" customHeight="1" x14ac:dyDescent="0.35">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row>
    <row r="334" spans="1:26" ht="14.25" customHeight="1" x14ac:dyDescent="0.35">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row>
    <row r="335" spans="1:26" ht="14.25" customHeight="1" x14ac:dyDescent="0.35">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row>
    <row r="336" spans="1:26" ht="14.25" customHeight="1" x14ac:dyDescent="0.35">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row>
    <row r="337" spans="1:26" ht="14.25" customHeight="1" x14ac:dyDescent="0.35">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row>
    <row r="338" spans="1:26" ht="14.25" customHeight="1" x14ac:dyDescent="0.35">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row>
    <row r="339" spans="1:26" ht="14.25" customHeight="1" x14ac:dyDescent="0.35">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row>
    <row r="340" spans="1:26" ht="14.25" customHeight="1" x14ac:dyDescent="0.35">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row>
    <row r="341" spans="1:26" ht="14.25" customHeight="1" x14ac:dyDescent="0.35">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row>
    <row r="342" spans="1:26" ht="14.25" customHeight="1" x14ac:dyDescent="0.35">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row>
    <row r="343" spans="1:26" ht="14.25" customHeight="1" x14ac:dyDescent="0.35">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row>
    <row r="344" spans="1:26" ht="14.25" customHeight="1" x14ac:dyDescent="0.35">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row>
    <row r="345" spans="1:26" ht="14.25" customHeight="1" x14ac:dyDescent="0.35">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row>
    <row r="346" spans="1:26" ht="14.25" customHeight="1" x14ac:dyDescent="0.35">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row>
    <row r="347" spans="1:26" ht="14.25" customHeight="1" x14ac:dyDescent="0.35">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row>
    <row r="348" spans="1:26" ht="14.25" customHeight="1" x14ac:dyDescent="0.35">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row>
    <row r="349" spans="1:26" ht="14.25" customHeight="1" x14ac:dyDescent="0.35">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row>
    <row r="350" spans="1:26" ht="14.25" customHeight="1" x14ac:dyDescent="0.35">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row>
    <row r="351" spans="1:26" ht="14.25" customHeight="1" x14ac:dyDescent="0.35">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row>
    <row r="352" spans="1:26" ht="14.25" customHeight="1" x14ac:dyDescent="0.35">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row>
    <row r="353" spans="1:26" ht="14.25" customHeight="1" x14ac:dyDescent="0.35">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row>
    <row r="354" spans="1:26" ht="14.25" customHeight="1" x14ac:dyDescent="0.35">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row>
    <row r="355" spans="1:26" ht="14.25" customHeight="1" x14ac:dyDescent="0.35">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row>
    <row r="356" spans="1:26" ht="14.25" customHeight="1" x14ac:dyDescent="0.35">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row>
    <row r="357" spans="1:26" ht="14.25" customHeight="1" x14ac:dyDescent="0.35">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row>
    <row r="358" spans="1:26" ht="14.25" customHeight="1" x14ac:dyDescent="0.35">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row>
    <row r="359" spans="1:26" ht="14.25" customHeight="1" x14ac:dyDescent="0.35">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row>
    <row r="360" spans="1:26" ht="14.25" customHeight="1" x14ac:dyDescent="0.35">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row>
    <row r="361" spans="1:26" ht="14.25" customHeight="1" x14ac:dyDescent="0.35">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row>
    <row r="362" spans="1:26" ht="14.25" customHeight="1" x14ac:dyDescent="0.35">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row>
    <row r="363" spans="1:26" ht="14.25" customHeight="1" x14ac:dyDescent="0.35">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row>
    <row r="364" spans="1:26" ht="14.25" customHeight="1" x14ac:dyDescent="0.35">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row>
    <row r="365" spans="1:26" ht="14.25" customHeight="1" x14ac:dyDescent="0.35">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row>
    <row r="366" spans="1:26" ht="14.25" customHeight="1" x14ac:dyDescent="0.35">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row>
    <row r="367" spans="1:26" ht="14.25" customHeight="1" x14ac:dyDescent="0.35">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row>
    <row r="368" spans="1:26" ht="14.25" customHeight="1" x14ac:dyDescent="0.35">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row>
    <row r="369" spans="1:26" ht="14.25" customHeight="1" x14ac:dyDescent="0.35">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row>
    <row r="370" spans="1:26" ht="14.25" customHeight="1" x14ac:dyDescent="0.35">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row>
    <row r="371" spans="1:26" ht="14.25" customHeight="1" x14ac:dyDescent="0.35">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row>
    <row r="372" spans="1:26" ht="14.25" customHeight="1" x14ac:dyDescent="0.35">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row>
    <row r="373" spans="1:26" ht="14.25" customHeight="1" x14ac:dyDescent="0.35">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row>
    <row r="374" spans="1:26" ht="14.25" customHeight="1" x14ac:dyDescent="0.35">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row>
    <row r="375" spans="1:26" ht="14.25" customHeight="1" x14ac:dyDescent="0.35">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row>
    <row r="376" spans="1:26" ht="14.25" customHeight="1" x14ac:dyDescent="0.35">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row>
    <row r="377" spans="1:26" ht="14.25" customHeight="1" x14ac:dyDescent="0.35">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row>
    <row r="378" spans="1:26" ht="14.25" customHeight="1" x14ac:dyDescent="0.35">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row>
    <row r="379" spans="1:26" ht="14.25" customHeight="1" x14ac:dyDescent="0.35">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row>
    <row r="380" spans="1:26" ht="14.25" customHeight="1" x14ac:dyDescent="0.35">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row>
    <row r="381" spans="1:26" ht="14.25" customHeight="1" x14ac:dyDescent="0.35">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row>
    <row r="382" spans="1:26" ht="14.25" customHeight="1" x14ac:dyDescent="0.35">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row>
    <row r="383" spans="1:26" ht="14.25" customHeight="1" x14ac:dyDescent="0.35">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row>
    <row r="384" spans="1:26" ht="14.25" customHeight="1" x14ac:dyDescent="0.35">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row>
    <row r="385" spans="1:26" ht="14.25" customHeight="1" x14ac:dyDescent="0.35">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row>
    <row r="386" spans="1:26" ht="14.25" customHeight="1" x14ac:dyDescent="0.35">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row>
    <row r="387" spans="1:26" ht="14.25" customHeight="1" x14ac:dyDescent="0.35">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row>
    <row r="388" spans="1:26" ht="14.25" customHeight="1" x14ac:dyDescent="0.35">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row>
    <row r="389" spans="1:26" ht="14.25" customHeight="1" x14ac:dyDescent="0.35">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row>
    <row r="390" spans="1:26" ht="14.25" customHeight="1" x14ac:dyDescent="0.35">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row>
    <row r="391" spans="1:26" ht="14.25" customHeight="1" x14ac:dyDescent="0.35">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row>
    <row r="392" spans="1:26" ht="14.25" customHeight="1" x14ac:dyDescent="0.35">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row>
    <row r="393" spans="1:26" ht="14.25" customHeight="1" x14ac:dyDescent="0.35">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row>
    <row r="394" spans="1:26" ht="14.25" customHeight="1" x14ac:dyDescent="0.35">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row>
    <row r="395" spans="1:26" ht="14.25" customHeight="1" x14ac:dyDescent="0.35">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row>
    <row r="396" spans="1:26" ht="14.25" customHeight="1" x14ac:dyDescent="0.35">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row>
    <row r="397" spans="1:26" ht="14.25" customHeight="1" x14ac:dyDescent="0.35">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row>
    <row r="398" spans="1:26" ht="14.25" customHeight="1" x14ac:dyDescent="0.35">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row>
    <row r="399" spans="1:26" ht="14.25" customHeight="1" x14ac:dyDescent="0.35">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row>
    <row r="400" spans="1:26" ht="14.25" customHeight="1" x14ac:dyDescent="0.35">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row>
    <row r="401" spans="1:26" ht="14.25" customHeight="1" x14ac:dyDescent="0.35">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row>
    <row r="402" spans="1:26" ht="14.25" customHeight="1" x14ac:dyDescent="0.35">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row>
    <row r="403" spans="1:26" ht="14.25" customHeight="1" x14ac:dyDescent="0.35">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row>
    <row r="404" spans="1:26" ht="14.25" customHeight="1" x14ac:dyDescent="0.35">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row>
    <row r="405" spans="1:26" ht="14.25" customHeight="1" x14ac:dyDescent="0.35">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row>
    <row r="406" spans="1:26" ht="14.25" customHeight="1" x14ac:dyDescent="0.35">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row>
    <row r="407" spans="1:26" ht="14.25" customHeight="1" x14ac:dyDescent="0.35">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row>
    <row r="408" spans="1:26" ht="14.25" customHeight="1" x14ac:dyDescent="0.35">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row>
    <row r="409" spans="1:26" ht="14.25" customHeight="1" x14ac:dyDescent="0.35">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row>
    <row r="410" spans="1:26" ht="14.25" customHeight="1" x14ac:dyDescent="0.35">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row>
    <row r="411" spans="1:26" ht="14.25" customHeight="1" x14ac:dyDescent="0.35">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row>
    <row r="412" spans="1:26" ht="14.25" customHeight="1" x14ac:dyDescent="0.35">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row>
    <row r="413" spans="1:26" ht="14.25" customHeight="1" x14ac:dyDescent="0.35">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row>
    <row r="414" spans="1:26" ht="14.25" customHeight="1" x14ac:dyDescent="0.35">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row>
    <row r="415" spans="1:26" ht="14.25" customHeight="1" x14ac:dyDescent="0.35">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row>
    <row r="416" spans="1:26" ht="14.25" customHeight="1" x14ac:dyDescent="0.35">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row>
    <row r="417" spans="1:26" ht="14.25" customHeight="1" x14ac:dyDescent="0.35">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row>
    <row r="418" spans="1:26" ht="14.25" customHeight="1" x14ac:dyDescent="0.35">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row>
    <row r="419" spans="1:26" ht="14.25" customHeight="1" x14ac:dyDescent="0.35">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row>
    <row r="420" spans="1:26" ht="14.25" customHeight="1" x14ac:dyDescent="0.35">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row>
    <row r="421" spans="1:26" ht="14.25" customHeight="1" x14ac:dyDescent="0.35">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row>
    <row r="422" spans="1:26" ht="14.25" customHeight="1" x14ac:dyDescent="0.35">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row>
    <row r="423" spans="1:26" ht="14.25" customHeight="1" x14ac:dyDescent="0.35">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row>
    <row r="424" spans="1:26" ht="14.25" customHeight="1" x14ac:dyDescent="0.35">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row>
    <row r="425" spans="1:26" ht="14.25" customHeight="1" x14ac:dyDescent="0.35">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row>
    <row r="426" spans="1:26" ht="14.25" customHeight="1" x14ac:dyDescent="0.35">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row>
    <row r="427" spans="1:26" ht="14.25" customHeight="1" x14ac:dyDescent="0.35">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row>
    <row r="428" spans="1:26" ht="14.25" customHeight="1" x14ac:dyDescent="0.35">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row>
    <row r="429" spans="1:26" ht="14.25" customHeight="1" x14ac:dyDescent="0.35">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row>
    <row r="430" spans="1:26" ht="14.25" customHeight="1" x14ac:dyDescent="0.35">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row>
    <row r="431" spans="1:26" ht="14.25" customHeight="1" x14ac:dyDescent="0.35">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row>
    <row r="432" spans="1:26" ht="14.25" customHeight="1" x14ac:dyDescent="0.35">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row>
    <row r="433" spans="1:26" ht="14.25" customHeight="1" x14ac:dyDescent="0.35">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row>
    <row r="434" spans="1:26" ht="14.25" customHeight="1" x14ac:dyDescent="0.35">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row>
    <row r="435" spans="1:26" ht="14.25" customHeight="1" x14ac:dyDescent="0.35">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row>
    <row r="436" spans="1:26" ht="14.25" customHeight="1" x14ac:dyDescent="0.35">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row>
    <row r="437" spans="1:26" ht="14.25" customHeight="1" x14ac:dyDescent="0.35">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row>
    <row r="438" spans="1:26" ht="14.25" customHeight="1" x14ac:dyDescent="0.35">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row>
    <row r="439" spans="1:26" ht="14.25" customHeight="1" x14ac:dyDescent="0.35">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row>
    <row r="440" spans="1:26" ht="14.25" customHeight="1" x14ac:dyDescent="0.35">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row>
    <row r="441" spans="1:26" ht="14.25" customHeight="1" x14ac:dyDescent="0.35">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row>
    <row r="442" spans="1:26" ht="14.25" customHeight="1" x14ac:dyDescent="0.35">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row>
    <row r="443" spans="1:26" ht="14.25" customHeight="1" x14ac:dyDescent="0.35">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row>
    <row r="444" spans="1:26" ht="14.25" customHeight="1" x14ac:dyDescent="0.35">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row>
    <row r="445" spans="1:26" ht="14.25" customHeight="1" x14ac:dyDescent="0.35">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row>
    <row r="446" spans="1:26" ht="14.25" customHeight="1" x14ac:dyDescent="0.35">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row>
    <row r="447" spans="1:26" ht="14.25" customHeight="1" x14ac:dyDescent="0.35">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row>
    <row r="448" spans="1:26" ht="14.25" customHeight="1" x14ac:dyDescent="0.35">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row>
    <row r="449" spans="1:26" ht="14.25" customHeight="1" x14ac:dyDescent="0.35">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row>
    <row r="450" spans="1:26" ht="14.25" customHeight="1" x14ac:dyDescent="0.35">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row>
    <row r="451" spans="1:26" ht="14.25" customHeight="1" x14ac:dyDescent="0.35">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row>
    <row r="452" spans="1:26" ht="14.25" customHeight="1" x14ac:dyDescent="0.35">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row>
    <row r="453" spans="1:26" ht="14.25" customHeight="1" x14ac:dyDescent="0.35">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row>
    <row r="454" spans="1:26" ht="14.25" customHeight="1" x14ac:dyDescent="0.35">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row>
    <row r="455" spans="1:26" ht="14.25" customHeight="1" x14ac:dyDescent="0.35">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row>
    <row r="456" spans="1:26" ht="14.25" customHeight="1" x14ac:dyDescent="0.35">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row>
    <row r="457" spans="1:26" ht="14.25" customHeight="1" x14ac:dyDescent="0.35">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row>
    <row r="458" spans="1:26" ht="14.25" customHeight="1" x14ac:dyDescent="0.35">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row>
    <row r="459" spans="1:26" ht="14.25" customHeight="1" x14ac:dyDescent="0.35">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row>
    <row r="460" spans="1:26" ht="14.25" customHeight="1" x14ac:dyDescent="0.35">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row>
    <row r="461" spans="1:26" ht="14.25" customHeight="1" x14ac:dyDescent="0.35">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row>
    <row r="462" spans="1:26" ht="14.25" customHeight="1" x14ac:dyDescent="0.35">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row>
    <row r="463" spans="1:26" ht="14.25" customHeight="1" x14ac:dyDescent="0.35">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row>
    <row r="464" spans="1:26" ht="14.25" customHeight="1" x14ac:dyDescent="0.35">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row>
    <row r="465" spans="1:26" ht="14.25" customHeight="1" x14ac:dyDescent="0.35">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row>
    <row r="466" spans="1:26" ht="14.25" customHeight="1" x14ac:dyDescent="0.35">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row>
    <row r="467" spans="1:26" ht="14.25" customHeight="1" x14ac:dyDescent="0.35">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row>
    <row r="468" spans="1:26" ht="14.25" customHeight="1" x14ac:dyDescent="0.35">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row>
    <row r="469" spans="1:26" ht="14.25" customHeight="1" x14ac:dyDescent="0.35">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row>
    <row r="470" spans="1:26" ht="14.25" customHeight="1" x14ac:dyDescent="0.35">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row>
    <row r="471" spans="1:26" ht="14.25" customHeight="1" x14ac:dyDescent="0.35">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row>
    <row r="472" spans="1:26" ht="14.25" customHeight="1" x14ac:dyDescent="0.35">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row>
    <row r="473" spans="1:26" ht="14.25" customHeight="1" x14ac:dyDescent="0.35">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row>
    <row r="474" spans="1:26" ht="14.25" customHeight="1" x14ac:dyDescent="0.35">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row>
    <row r="475" spans="1:26" ht="14.25" customHeight="1" x14ac:dyDescent="0.35">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row>
    <row r="476" spans="1:26" ht="14.25" customHeight="1" x14ac:dyDescent="0.35">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row>
    <row r="477" spans="1:26" ht="14.25" customHeight="1" x14ac:dyDescent="0.35">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row>
    <row r="478" spans="1:26" ht="14.25" customHeight="1" x14ac:dyDescent="0.35">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row>
    <row r="479" spans="1:26" ht="14.25" customHeight="1" x14ac:dyDescent="0.35">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row>
    <row r="480" spans="1:26" ht="14.25" customHeight="1" x14ac:dyDescent="0.35">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row>
    <row r="481" spans="1:26" ht="14.25" customHeight="1" x14ac:dyDescent="0.35">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row>
    <row r="482" spans="1:26" ht="14.25" customHeight="1" x14ac:dyDescent="0.35">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row>
    <row r="483" spans="1:26" ht="14.25" customHeight="1" x14ac:dyDescent="0.35">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row>
    <row r="484" spans="1:26" ht="14.25" customHeight="1" x14ac:dyDescent="0.35">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row>
    <row r="485" spans="1:26" ht="14.25" customHeight="1" x14ac:dyDescent="0.35">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row>
    <row r="486" spans="1:26" ht="14.25" customHeight="1" x14ac:dyDescent="0.35">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row>
    <row r="487" spans="1:26" ht="14.25" customHeight="1" x14ac:dyDescent="0.35">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row>
    <row r="488" spans="1:26" ht="14.25" customHeight="1" x14ac:dyDescent="0.35">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row>
    <row r="489" spans="1:26" ht="14.25" customHeight="1" x14ac:dyDescent="0.35">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row>
    <row r="490" spans="1:26" ht="14.25" customHeight="1" x14ac:dyDescent="0.35">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row>
    <row r="491" spans="1:26" ht="14.25" customHeight="1" x14ac:dyDescent="0.35">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row>
    <row r="492" spans="1:26" ht="14.25" customHeight="1" x14ac:dyDescent="0.35">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row>
    <row r="493" spans="1:26" ht="14.25" customHeight="1" x14ac:dyDescent="0.35">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row>
    <row r="494" spans="1:26" ht="14.25" customHeight="1" x14ac:dyDescent="0.35">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row>
    <row r="495" spans="1:26" ht="14.25" customHeight="1" x14ac:dyDescent="0.35">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row>
    <row r="496" spans="1:26" ht="14.25" customHeight="1" x14ac:dyDescent="0.35">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row>
    <row r="497" spans="1:26" ht="14.25" customHeight="1" x14ac:dyDescent="0.35">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row>
    <row r="498" spans="1:26" ht="14.25" customHeight="1" x14ac:dyDescent="0.35">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row>
    <row r="499" spans="1:26" ht="14.25" customHeight="1" x14ac:dyDescent="0.35">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row>
    <row r="500" spans="1:26" ht="14.25" customHeight="1" x14ac:dyDescent="0.35">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row>
    <row r="501" spans="1:26" ht="14.25" customHeight="1" x14ac:dyDescent="0.35">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row>
    <row r="502" spans="1:26" ht="14.25" customHeight="1" x14ac:dyDescent="0.35">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row>
    <row r="503" spans="1:26" ht="14.25" customHeight="1" x14ac:dyDescent="0.35">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row>
    <row r="504" spans="1:26" ht="14.25" customHeight="1" x14ac:dyDescent="0.35">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row>
    <row r="505" spans="1:26" ht="14.25" customHeight="1" x14ac:dyDescent="0.35">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row>
    <row r="506" spans="1:26" ht="14.25" customHeight="1" x14ac:dyDescent="0.35">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row>
    <row r="507" spans="1:26" ht="14.25" customHeight="1" x14ac:dyDescent="0.35">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row>
    <row r="508" spans="1:26" ht="14.25" customHeight="1" x14ac:dyDescent="0.35">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row>
    <row r="509" spans="1:26" ht="14.25" customHeight="1" x14ac:dyDescent="0.35">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row>
    <row r="510" spans="1:26" ht="14.25" customHeight="1" x14ac:dyDescent="0.35">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row>
    <row r="511" spans="1:26" ht="14.25" customHeight="1" x14ac:dyDescent="0.35">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row>
    <row r="512" spans="1:26" ht="14.25" customHeight="1" x14ac:dyDescent="0.35">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row>
    <row r="513" spans="1:26" ht="14.25" customHeight="1" x14ac:dyDescent="0.35">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row>
    <row r="514" spans="1:26" ht="14.25" customHeight="1" x14ac:dyDescent="0.35">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row>
    <row r="515" spans="1:26" ht="14.25" customHeight="1" x14ac:dyDescent="0.35">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row>
    <row r="516" spans="1:26" ht="14.25" customHeight="1" x14ac:dyDescent="0.35">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row>
    <row r="517" spans="1:26" ht="14.25" customHeight="1" x14ac:dyDescent="0.35">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row>
    <row r="518" spans="1:26" ht="14.25" customHeight="1" x14ac:dyDescent="0.35">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row>
    <row r="519" spans="1:26" ht="14.25" customHeight="1" x14ac:dyDescent="0.35">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row>
    <row r="520" spans="1:26" ht="14.25" customHeight="1" x14ac:dyDescent="0.35">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row>
    <row r="521" spans="1:26" ht="14.25" customHeight="1" x14ac:dyDescent="0.35">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row>
    <row r="522" spans="1:26" ht="14.25" customHeight="1" x14ac:dyDescent="0.35">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row>
    <row r="523" spans="1:26" ht="14.25" customHeight="1" x14ac:dyDescent="0.35">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row>
    <row r="524" spans="1:26" ht="14.25" customHeight="1" x14ac:dyDescent="0.35">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row>
    <row r="525" spans="1:26" ht="14.25" customHeight="1" x14ac:dyDescent="0.35">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row>
    <row r="526" spans="1:26" ht="14.25" customHeight="1" x14ac:dyDescent="0.35">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row>
    <row r="527" spans="1:26" ht="14.25" customHeight="1" x14ac:dyDescent="0.35">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row>
    <row r="528" spans="1:26" ht="14.25" customHeight="1" x14ac:dyDescent="0.35">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row>
    <row r="529" spans="1:26" ht="14.25" customHeight="1" x14ac:dyDescent="0.35">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row>
    <row r="530" spans="1:26" ht="14.25" customHeight="1" x14ac:dyDescent="0.35">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row>
    <row r="531" spans="1:26" ht="14.25" customHeight="1" x14ac:dyDescent="0.35">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row>
    <row r="532" spans="1:26" ht="14.25" customHeight="1" x14ac:dyDescent="0.35">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row>
    <row r="533" spans="1:26" ht="14.25" customHeight="1" x14ac:dyDescent="0.35">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row>
    <row r="534" spans="1:26" ht="14.25" customHeight="1" x14ac:dyDescent="0.35">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row>
    <row r="535" spans="1:26" ht="14.25" customHeight="1" x14ac:dyDescent="0.35">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row>
    <row r="536" spans="1:26" ht="14.25" customHeight="1" x14ac:dyDescent="0.35">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row>
    <row r="537" spans="1:26" ht="14.25" customHeight="1" x14ac:dyDescent="0.35">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row>
    <row r="538" spans="1:26" ht="14.25" customHeight="1" x14ac:dyDescent="0.35">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row>
    <row r="539" spans="1:26" ht="14.25" customHeight="1" x14ac:dyDescent="0.35">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row>
    <row r="540" spans="1:26" ht="14.25" customHeight="1" x14ac:dyDescent="0.35">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row>
    <row r="541" spans="1:26" ht="14.25" customHeight="1" x14ac:dyDescent="0.35">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row>
    <row r="542" spans="1:26" ht="14.25" customHeight="1" x14ac:dyDescent="0.35">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row>
    <row r="543" spans="1:26" ht="14.25" customHeight="1" x14ac:dyDescent="0.35">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row>
    <row r="544" spans="1:26" ht="14.25" customHeight="1" x14ac:dyDescent="0.35">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row>
    <row r="545" spans="1:26" ht="14.25" customHeight="1" x14ac:dyDescent="0.35">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row>
    <row r="546" spans="1:26" ht="14.25" customHeight="1" x14ac:dyDescent="0.35">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row>
    <row r="547" spans="1:26" ht="14.25" customHeight="1" x14ac:dyDescent="0.35">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row>
    <row r="548" spans="1:26" ht="14.25" customHeight="1" x14ac:dyDescent="0.35">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row>
    <row r="549" spans="1:26" ht="14.25" customHeight="1" x14ac:dyDescent="0.35">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row>
    <row r="550" spans="1:26" ht="14.25" customHeight="1" x14ac:dyDescent="0.35">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row>
    <row r="551" spans="1:26" ht="14.25" customHeight="1" x14ac:dyDescent="0.35">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row>
    <row r="552" spans="1:26" ht="14.25" customHeight="1" x14ac:dyDescent="0.35">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row>
    <row r="553" spans="1:26" ht="14.25" customHeight="1" x14ac:dyDescent="0.35">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row>
    <row r="554" spans="1:26" ht="14.25" customHeight="1" x14ac:dyDescent="0.35">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row>
    <row r="555" spans="1:26" ht="14.25" customHeight="1" x14ac:dyDescent="0.35">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row>
    <row r="556" spans="1:26" ht="14.25" customHeight="1" x14ac:dyDescent="0.35">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row>
    <row r="557" spans="1:26" ht="14.25" customHeight="1" x14ac:dyDescent="0.35">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row>
    <row r="558" spans="1:26" ht="14.25" customHeight="1" x14ac:dyDescent="0.35">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row>
    <row r="559" spans="1:26" ht="14.25" customHeight="1" x14ac:dyDescent="0.35">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row>
    <row r="560" spans="1:26" ht="14.25" customHeight="1" x14ac:dyDescent="0.35">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row>
    <row r="561" spans="1:26" ht="14.25" customHeight="1" x14ac:dyDescent="0.35">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row>
    <row r="562" spans="1:26" ht="14.25" customHeight="1" x14ac:dyDescent="0.35">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row>
    <row r="563" spans="1:26" ht="14.25" customHeight="1" x14ac:dyDescent="0.35">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row>
    <row r="564" spans="1:26" ht="14.25" customHeight="1" x14ac:dyDescent="0.35">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row>
    <row r="565" spans="1:26" ht="14.25" customHeight="1" x14ac:dyDescent="0.35">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row>
    <row r="566" spans="1:26" ht="14.25" customHeight="1" x14ac:dyDescent="0.35">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row>
    <row r="567" spans="1:26" ht="14.25" customHeight="1" x14ac:dyDescent="0.35">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row>
    <row r="568" spans="1:26" ht="14.25" customHeight="1" x14ac:dyDescent="0.35">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row>
    <row r="569" spans="1:26" ht="14.25" customHeight="1" x14ac:dyDescent="0.35">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row>
    <row r="570" spans="1:26" ht="14.25" customHeight="1" x14ac:dyDescent="0.35">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row>
    <row r="571" spans="1:26" ht="14.25" customHeight="1" x14ac:dyDescent="0.35">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row>
    <row r="572" spans="1:26" ht="14.25" customHeight="1" x14ac:dyDescent="0.35">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row>
    <row r="573" spans="1:26" ht="14.25" customHeight="1" x14ac:dyDescent="0.35">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row>
    <row r="574" spans="1:26" ht="14.25" customHeight="1" x14ac:dyDescent="0.35">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row>
    <row r="575" spans="1:26" ht="14.25" customHeight="1" x14ac:dyDescent="0.35">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row>
    <row r="576" spans="1:26" ht="14.25" customHeight="1" x14ac:dyDescent="0.35">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row>
    <row r="577" spans="1:26" ht="14.25" customHeight="1" x14ac:dyDescent="0.35">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row>
    <row r="578" spans="1:26" ht="14.25" customHeight="1" x14ac:dyDescent="0.35">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row>
    <row r="579" spans="1:26" ht="14.25" customHeight="1" x14ac:dyDescent="0.35">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row>
    <row r="580" spans="1:26" ht="14.25" customHeight="1" x14ac:dyDescent="0.35">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row>
    <row r="581" spans="1:26" ht="14.25" customHeight="1" x14ac:dyDescent="0.35">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row>
    <row r="582" spans="1:26" ht="14.25" customHeight="1" x14ac:dyDescent="0.35">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row>
    <row r="583" spans="1:26" ht="14.25" customHeight="1" x14ac:dyDescent="0.35">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row>
    <row r="584" spans="1:26" ht="14.25" customHeight="1" x14ac:dyDescent="0.35">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row>
    <row r="585" spans="1:26" ht="14.25" customHeight="1" x14ac:dyDescent="0.35">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row>
    <row r="586" spans="1:26" ht="14.25" customHeight="1" x14ac:dyDescent="0.35">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row>
    <row r="587" spans="1:26" ht="14.25" customHeight="1" x14ac:dyDescent="0.35">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row>
    <row r="588" spans="1:26" ht="14.25" customHeight="1" x14ac:dyDescent="0.35">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row>
    <row r="589" spans="1:26" ht="14.25" customHeight="1" x14ac:dyDescent="0.35">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row>
    <row r="590" spans="1:26" ht="14.25" customHeight="1" x14ac:dyDescent="0.35">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row>
    <row r="591" spans="1:26" ht="14.25" customHeight="1" x14ac:dyDescent="0.35">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row>
    <row r="592" spans="1:26" ht="14.25" customHeight="1" x14ac:dyDescent="0.35">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row>
    <row r="593" spans="1:26" ht="14.25" customHeight="1" x14ac:dyDescent="0.35">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row>
    <row r="594" spans="1:26" ht="14.25" customHeight="1" x14ac:dyDescent="0.35">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row>
    <row r="595" spans="1:26" ht="14.25" customHeight="1" x14ac:dyDescent="0.35">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row>
    <row r="596" spans="1:26" ht="14.25" customHeight="1" x14ac:dyDescent="0.35">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row>
    <row r="597" spans="1:26" ht="14.25" customHeight="1" x14ac:dyDescent="0.35">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row>
    <row r="598" spans="1:26" ht="14.25" customHeight="1" x14ac:dyDescent="0.35">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row>
    <row r="599" spans="1:26" ht="14.25" customHeight="1" x14ac:dyDescent="0.35">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row>
    <row r="600" spans="1:26" ht="14.25" customHeight="1" x14ac:dyDescent="0.35">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row>
    <row r="601" spans="1:26" ht="14.25" customHeight="1" x14ac:dyDescent="0.35">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row>
    <row r="602" spans="1:26" ht="14.25" customHeight="1" x14ac:dyDescent="0.35">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row>
    <row r="603" spans="1:26" ht="14.25" customHeight="1" x14ac:dyDescent="0.35">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row>
    <row r="604" spans="1:26" ht="14.25" customHeight="1" x14ac:dyDescent="0.35">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row>
    <row r="605" spans="1:26" ht="14.25" customHeight="1" x14ac:dyDescent="0.35">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row>
    <row r="606" spans="1:26" ht="14.25" customHeight="1" x14ac:dyDescent="0.35">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row>
    <row r="607" spans="1:26" ht="14.25" customHeight="1" x14ac:dyDescent="0.35">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row>
    <row r="608" spans="1:26" ht="14.25" customHeight="1" x14ac:dyDescent="0.35">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row>
    <row r="609" spans="1:26" ht="14.25" customHeight="1" x14ac:dyDescent="0.35">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row>
    <row r="610" spans="1:26" ht="14.25" customHeight="1" x14ac:dyDescent="0.35">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row>
    <row r="611" spans="1:26" ht="14.25" customHeight="1" x14ac:dyDescent="0.35">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row>
    <row r="612" spans="1:26" ht="14.25" customHeight="1" x14ac:dyDescent="0.35">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row>
    <row r="613" spans="1:26" ht="14.25" customHeight="1" x14ac:dyDescent="0.35">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row>
    <row r="614" spans="1:26" ht="14.25" customHeight="1" x14ac:dyDescent="0.35">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row>
    <row r="615" spans="1:26" ht="14.25" customHeight="1" x14ac:dyDescent="0.35">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row>
    <row r="616" spans="1:26" ht="14.25" customHeight="1" x14ac:dyDescent="0.35">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row>
    <row r="617" spans="1:26" ht="14.25" customHeight="1" x14ac:dyDescent="0.35">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row>
    <row r="618" spans="1:26" ht="14.25" customHeight="1" x14ac:dyDescent="0.35">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row>
    <row r="619" spans="1:26" ht="14.25" customHeight="1" x14ac:dyDescent="0.35">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row>
    <row r="620" spans="1:26" ht="14.25" customHeight="1" x14ac:dyDescent="0.35">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row>
    <row r="621" spans="1:26" ht="14.25" customHeight="1" x14ac:dyDescent="0.35">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row>
    <row r="622" spans="1:26" ht="14.25" customHeight="1" x14ac:dyDescent="0.35">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row>
    <row r="623" spans="1:26" ht="14.25" customHeight="1" x14ac:dyDescent="0.35">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row>
    <row r="624" spans="1:26" ht="14.25" customHeight="1" x14ac:dyDescent="0.35">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row>
    <row r="625" spans="1:26" ht="14.25" customHeight="1" x14ac:dyDescent="0.35">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row>
    <row r="626" spans="1:26" ht="14.25" customHeight="1" x14ac:dyDescent="0.35">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row>
    <row r="627" spans="1:26" ht="14.25" customHeight="1" x14ac:dyDescent="0.35">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row>
    <row r="628" spans="1:26" ht="14.25" customHeight="1" x14ac:dyDescent="0.35">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row>
    <row r="629" spans="1:26" ht="14.25" customHeight="1" x14ac:dyDescent="0.35">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row>
    <row r="630" spans="1:26" ht="14.25" customHeight="1" x14ac:dyDescent="0.35">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row>
    <row r="631" spans="1:26" ht="14.25" customHeight="1" x14ac:dyDescent="0.35">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row>
    <row r="632" spans="1:26" ht="14.25" customHeight="1" x14ac:dyDescent="0.35">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row>
    <row r="633" spans="1:26" ht="14.25" customHeight="1" x14ac:dyDescent="0.35">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row>
    <row r="634" spans="1:26" ht="14.25" customHeight="1" x14ac:dyDescent="0.35">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row>
    <row r="635" spans="1:26" ht="14.25" customHeight="1" x14ac:dyDescent="0.35">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row>
    <row r="636" spans="1:26" ht="14.25" customHeight="1" x14ac:dyDescent="0.35">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row>
    <row r="637" spans="1:26" ht="14.25" customHeight="1" x14ac:dyDescent="0.35">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row>
    <row r="638" spans="1:26" ht="14.25" customHeight="1" x14ac:dyDescent="0.35">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row>
    <row r="639" spans="1:26" ht="14.25" customHeight="1" x14ac:dyDescent="0.35">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row>
    <row r="640" spans="1:26" ht="14.25" customHeight="1" x14ac:dyDescent="0.35">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row>
    <row r="641" spans="1:26" ht="14.25" customHeight="1" x14ac:dyDescent="0.35">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row>
    <row r="642" spans="1:26" ht="14.25" customHeight="1" x14ac:dyDescent="0.35">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row>
    <row r="643" spans="1:26" ht="14.25" customHeight="1" x14ac:dyDescent="0.35">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row>
    <row r="644" spans="1:26" ht="14.25" customHeight="1" x14ac:dyDescent="0.35">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row>
    <row r="645" spans="1:26" ht="14.25" customHeight="1" x14ac:dyDescent="0.35">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row>
    <row r="646" spans="1:26" ht="14.25" customHeight="1" x14ac:dyDescent="0.35">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row>
    <row r="647" spans="1:26" ht="14.25" customHeight="1" x14ac:dyDescent="0.35">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row>
    <row r="648" spans="1:26" ht="14.25" customHeight="1" x14ac:dyDescent="0.35">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row>
    <row r="649" spans="1:26" ht="14.25" customHeight="1" x14ac:dyDescent="0.35">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row>
    <row r="650" spans="1:26" ht="14.25" customHeight="1" x14ac:dyDescent="0.35">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row>
    <row r="651" spans="1:26" ht="14.25" customHeight="1" x14ac:dyDescent="0.35">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row>
    <row r="652" spans="1:26" ht="14.25" customHeight="1" x14ac:dyDescent="0.35">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row>
    <row r="653" spans="1:26" ht="14.25" customHeight="1" x14ac:dyDescent="0.35">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row>
    <row r="654" spans="1:26" ht="14.25" customHeight="1" x14ac:dyDescent="0.35">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row>
    <row r="655" spans="1:26" ht="14.25" customHeight="1" x14ac:dyDescent="0.35">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row>
    <row r="656" spans="1:26" ht="14.25" customHeight="1" x14ac:dyDescent="0.35">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row>
    <row r="657" spans="1:26" ht="14.25" customHeight="1" x14ac:dyDescent="0.35">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row>
    <row r="658" spans="1:26" ht="14.25" customHeight="1" x14ac:dyDescent="0.35">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row>
    <row r="659" spans="1:26" ht="14.25" customHeight="1" x14ac:dyDescent="0.35">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row>
    <row r="660" spans="1:26" ht="14.25" customHeight="1" x14ac:dyDescent="0.35">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row>
    <row r="661" spans="1:26" ht="14.25" customHeight="1" x14ac:dyDescent="0.35">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row>
    <row r="662" spans="1:26" ht="14.25" customHeight="1" x14ac:dyDescent="0.35">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row>
    <row r="663" spans="1:26" ht="14.25" customHeight="1" x14ac:dyDescent="0.35">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row>
    <row r="664" spans="1:26" ht="14.25" customHeight="1" x14ac:dyDescent="0.35">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row>
    <row r="665" spans="1:26" ht="14.25" customHeight="1" x14ac:dyDescent="0.35">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row>
    <row r="666" spans="1:26" ht="14.25" customHeight="1" x14ac:dyDescent="0.35">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row>
    <row r="667" spans="1:26" ht="14.25" customHeight="1" x14ac:dyDescent="0.35">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row>
    <row r="668" spans="1:26" ht="14.25" customHeight="1" x14ac:dyDescent="0.35">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row>
    <row r="669" spans="1:26" ht="14.25" customHeight="1" x14ac:dyDescent="0.35">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row>
    <row r="670" spans="1:26" ht="14.25" customHeight="1" x14ac:dyDescent="0.35">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row>
    <row r="671" spans="1:26" ht="14.25" customHeight="1" x14ac:dyDescent="0.35">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row>
    <row r="672" spans="1:26" ht="14.25" customHeight="1" x14ac:dyDescent="0.35">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row>
    <row r="673" spans="1:26" ht="14.25" customHeight="1" x14ac:dyDescent="0.35">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row>
    <row r="674" spans="1:26" ht="14.25" customHeight="1" x14ac:dyDescent="0.35">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row>
    <row r="675" spans="1:26" ht="14.25" customHeight="1" x14ac:dyDescent="0.35">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row>
    <row r="676" spans="1:26" ht="14.25" customHeight="1" x14ac:dyDescent="0.35">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row>
    <row r="677" spans="1:26" ht="14.25" customHeight="1" x14ac:dyDescent="0.35">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row>
    <row r="678" spans="1:26" ht="14.25" customHeight="1" x14ac:dyDescent="0.35">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row>
    <row r="679" spans="1:26" ht="14.25" customHeight="1" x14ac:dyDescent="0.35">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row>
    <row r="680" spans="1:26" ht="14.25" customHeight="1" x14ac:dyDescent="0.35">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row>
    <row r="681" spans="1:26" ht="14.25" customHeight="1" x14ac:dyDescent="0.35">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row>
    <row r="682" spans="1:26" ht="14.25" customHeight="1" x14ac:dyDescent="0.35">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row>
    <row r="683" spans="1:26" ht="14.25" customHeight="1" x14ac:dyDescent="0.35">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row>
    <row r="684" spans="1:26" ht="14.25" customHeight="1" x14ac:dyDescent="0.35">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row>
    <row r="685" spans="1:26" ht="14.25" customHeight="1" x14ac:dyDescent="0.35">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row>
    <row r="686" spans="1:26" ht="14.25" customHeight="1" x14ac:dyDescent="0.35">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row>
    <row r="687" spans="1:26" ht="14.25" customHeight="1" x14ac:dyDescent="0.35">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row>
    <row r="688" spans="1:26" ht="14.25" customHeight="1" x14ac:dyDescent="0.35">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row>
    <row r="689" spans="1:26" ht="14.25" customHeight="1" x14ac:dyDescent="0.35">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row>
    <row r="690" spans="1:26" ht="14.25" customHeight="1" x14ac:dyDescent="0.35">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row>
    <row r="691" spans="1:26" ht="14.25" customHeight="1" x14ac:dyDescent="0.35">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row>
    <row r="692" spans="1:26" ht="14.25" customHeight="1" x14ac:dyDescent="0.35">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row>
    <row r="693" spans="1:26" ht="14.25" customHeight="1" x14ac:dyDescent="0.35">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row>
    <row r="694" spans="1:26" ht="14.25" customHeight="1" x14ac:dyDescent="0.35">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row>
    <row r="695" spans="1:26" ht="14.25" customHeight="1" x14ac:dyDescent="0.35">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row>
    <row r="696" spans="1:26" ht="14.25" customHeight="1" x14ac:dyDescent="0.35">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row>
    <row r="697" spans="1:26" ht="14.25" customHeight="1" x14ac:dyDescent="0.35">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row>
    <row r="698" spans="1:26" ht="14.25" customHeight="1" x14ac:dyDescent="0.35">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row>
    <row r="699" spans="1:26" ht="14.25" customHeight="1" x14ac:dyDescent="0.35">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row>
    <row r="700" spans="1:26" ht="14.25" customHeight="1" x14ac:dyDescent="0.35">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row>
    <row r="701" spans="1:26" ht="14.25" customHeight="1" x14ac:dyDescent="0.35">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row>
    <row r="702" spans="1:26" ht="14.25" customHeight="1" x14ac:dyDescent="0.35">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row>
    <row r="703" spans="1:26" ht="14.25" customHeight="1" x14ac:dyDescent="0.35">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row>
    <row r="704" spans="1:26" ht="14.25" customHeight="1" x14ac:dyDescent="0.35">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row>
    <row r="705" spans="1:26" ht="14.25" customHeight="1" x14ac:dyDescent="0.35">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row>
    <row r="706" spans="1:26" ht="14.25" customHeight="1" x14ac:dyDescent="0.35">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row>
    <row r="707" spans="1:26" ht="14.25" customHeight="1" x14ac:dyDescent="0.35">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row>
    <row r="708" spans="1:26" ht="14.25" customHeight="1" x14ac:dyDescent="0.35">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row>
    <row r="709" spans="1:26" ht="14.25" customHeight="1" x14ac:dyDescent="0.35">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row>
    <row r="710" spans="1:26" ht="14.25" customHeight="1" x14ac:dyDescent="0.35">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row>
    <row r="711" spans="1:26" ht="14.25" customHeight="1" x14ac:dyDescent="0.35">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row>
    <row r="712" spans="1:26" ht="14.25" customHeight="1" x14ac:dyDescent="0.35">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row>
    <row r="713" spans="1:26" ht="14.25" customHeight="1" x14ac:dyDescent="0.35">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row>
    <row r="714" spans="1:26" ht="14.25" customHeight="1" x14ac:dyDescent="0.35">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row>
    <row r="715" spans="1:26" ht="14.25" customHeight="1" x14ac:dyDescent="0.35">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row>
    <row r="716" spans="1:26" ht="14.25" customHeight="1" x14ac:dyDescent="0.35">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row>
    <row r="717" spans="1:26" ht="14.25" customHeight="1" x14ac:dyDescent="0.35">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row>
    <row r="718" spans="1:26" ht="14.25" customHeight="1" x14ac:dyDescent="0.35">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row>
    <row r="719" spans="1:26" ht="14.25" customHeight="1" x14ac:dyDescent="0.35">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row>
    <row r="720" spans="1:26" ht="14.25" customHeight="1" x14ac:dyDescent="0.35">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row>
    <row r="721" spans="1:26" ht="14.25" customHeight="1" x14ac:dyDescent="0.35">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row>
    <row r="722" spans="1:26" ht="14.25" customHeight="1" x14ac:dyDescent="0.35">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row>
    <row r="723" spans="1:26" ht="14.25" customHeight="1" x14ac:dyDescent="0.35">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row>
    <row r="724" spans="1:26" ht="14.25" customHeight="1" x14ac:dyDescent="0.35">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row>
    <row r="725" spans="1:26" ht="14.25" customHeight="1" x14ac:dyDescent="0.35">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row>
    <row r="726" spans="1:26" ht="14.25" customHeight="1" x14ac:dyDescent="0.35">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row>
    <row r="727" spans="1:26" ht="14.25" customHeight="1" x14ac:dyDescent="0.35">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row>
    <row r="728" spans="1:26" ht="14.25" customHeight="1" x14ac:dyDescent="0.35">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row>
    <row r="729" spans="1:26" ht="14.25" customHeight="1" x14ac:dyDescent="0.35">
      <c r="A729" s="28"/>
      <c r="B729" s="28"/>
      <c r="C729" s="28"/>
      <c r="D729" s="28"/>
      <c r="E729" s="28"/>
      <c r="F729" s="28"/>
      <c r="G729" s="28"/>
      <c r="H729" s="28"/>
      <c r="I729" s="28"/>
      <c r="J729" s="28"/>
      <c r="K729" s="28"/>
      <c r="L729" s="28"/>
      <c r="M729" s="28"/>
      <c r="N729" s="28"/>
      <c r="O729" s="28"/>
      <c r="P729" s="28"/>
      <c r="Q729" s="28"/>
      <c r="R729" s="28"/>
      <c r="S729" s="28"/>
      <c r="T729" s="28"/>
      <c r="U729" s="28"/>
      <c r="V729" s="28"/>
      <c r="W729" s="28"/>
      <c r="X729" s="28"/>
      <c r="Y729" s="28"/>
      <c r="Z729" s="28"/>
    </row>
    <row r="730" spans="1:26" ht="14.25" customHeight="1" x14ac:dyDescent="0.35">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row>
    <row r="731" spans="1:26" ht="14.25" customHeight="1" x14ac:dyDescent="0.35">
      <c r="A731" s="28"/>
      <c r="B731" s="28"/>
      <c r="C731" s="28"/>
      <c r="D731" s="28"/>
      <c r="E731" s="28"/>
      <c r="F731" s="28"/>
      <c r="G731" s="28"/>
      <c r="H731" s="28"/>
      <c r="I731" s="28"/>
      <c r="J731" s="28"/>
      <c r="K731" s="28"/>
      <c r="L731" s="28"/>
      <c r="M731" s="28"/>
      <c r="N731" s="28"/>
      <c r="O731" s="28"/>
      <c r="P731" s="28"/>
      <c r="Q731" s="28"/>
      <c r="R731" s="28"/>
      <c r="S731" s="28"/>
      <c r="T731" s="28"/>
      <c r="U731" s="28"/>
      <c r="V731" s="28"/>
      <c r="W731" s="28"/>
      <c r="X731" s="28"/>
      <c r="Y731" s="28"/>
      <c r="Z731" s="28"/>
    </row>
    <row r="732" spans="1:26" ht="14.25" customHeight="1" x14ac:dyDescent="0.35">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row>
    <row r="733" spans="1:26" ht="14.25" customHeight="1" x14ac:dyDescent="0.35">
      <c r="A733" s="28"/>
      <c r="B733" s="28"/>
      <c r="C733" s="28"/>
      <c r="D733" s="28"/>
      <c r="E733" s="28"/>
      <c r="F733" s="28"/>
      <c r="G733" s="28"/>
      <c r="H733" s="28"/>
      <c r="I733" s="28"/>
      <c r="J733" s="28"/>
      <c r="K733" s="28"/>
      <c r="L733" s="28"/>
      <c r="M733" s="28"/>
      <c r="N733" s="28"/>
      <c r="O733" s="28"/>
      <c r="P733" s="28"/>
      <c r="Q733" s="28"/>
      <c r="R733" s="28"/>
      <c r="S733" s="28"/>
      <c r="T733" s="28"/>
      <c r="U733" s="28"/>
      <c r="V733" s="28"/>
      <c r="W733" s="28"/>
      <c r="X733" s="28"/>
      <c r="Y733" s="28"/>
      <c r="Z733" s="28"/>
    </row>
    <row r="734" spans="1:26" ht="14.25" customHeight="1" x14ac:dyDescent="0.35">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row>
    <row r="735" spans="1:26" ht="14.25" customHeight="1" x14ac:dyDescent="0.35">
      <c r="A735" s="28"/>
      <c r="B735" s="28"/>
      <c r="C735" s="28"/>
      <c r="D735" s="28"/>
      <c r="E735" s="28"/>
      <c r="F735" s="28"/>
      <c r="G735" s="28"/>
      <c r="H735" s="28"/>
      <c r="I735" s="28"/>
      <c r="J735" s="28"/>
      <c r="K735" s="28"/>
      <c r="L735" s="28"/>
      <c r="M735" s="28"/>
      <c r="N735" s="28"/>
      <c r="O735" s="28"/>
      <c r="P735" s="28"/>
      <c r="Q735" s="28"/>
      <c r="R735" s="28"/>
      <c r="S735" s="28"/>
      <c r="T735" s="28"/>
      <c r="U735" s="28"/>
      <c r="V735" s="28"/>
      <c r="W735" s="28"/>
      <c r="X735" s="28"/>
      <c r="Y735" s="28"/>
      <c r="Z735" s="28"/>
    </row>
    <row r="736" spans="1:26" ht="14.25" customHeight="1" x14ac:dyDescent="0.35">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row>
    <row r="737" spans="1:26" ht="14.25" customHeight="1" x14ac:dyDescent="0.35">
      <c r="A737" s="28"/>
      <c r="B737" s="28"/>
      <c r="C737" s="28"/>
      <c r="D737" s="28"/>
      <c r="E737" s="28"/>
      <c r="F737" s="28"/>
      <c r="G737" s="28"/>
      <c r="H737" s="28"/>
      <c r="I737" s="28"/>
      <c r="J737" s="28"/>
      <c r="K737" s="28"/>
      <c r="L737" s="28"/>
      <c r="M737" s="28"/>
      <c r="N737" s="28"/>
      <c r="O737" s="28"/>
      <c r="P737" s="28"/>
      <c r="Q737" s="28"/>
      <c r="R737" s="28"/>
      <c r="S737" s="28"/>
      <c r="T737" s="28"/>
      <c r="U737" s="28"/>
      <c r="V737" s="28"/>
      <c r="W737" s="28"/>
      <c r="X737" s="28"/>
      <c r="Y737" s="28"/>
      <c r="Z737" s="28"/>
    </row>
    <row r="738" spans="1:26" ht="14.25" customHeight="1" x14ac:dyDescent="0.35">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row>
    <row r="739" spans="1:26" ht="14.25" customHeight="1" x14ac:dyDescent="0.35">
      <c r="A739" s="28"/>
      <c r="B739" s="28"/>
      <c r="C739" s="28"/>
      <c r="D739" s="28"/>
      <c r="E739" s="28"/>
      <c r="F739" s="28"/>
      <c r="G739" s="28"/>
      <c r="H739" s="28"/>
      <c r="I739" s="28"/>
      <c r="J739" s="28"/>
      <c r="K739" s="28"/>
      <c r="L739" s="28"/>
      <c r="M739" s="28"/>
      <c r="N739" s="28"/>
      <c r="O739" s="28"/>
      <c r="P739" s="28"/>
      <c r="Q739" s="28"/>
      <c r="R739" s="28"/>
      <c r="S739" s="28"/>
      <c r="T739" s="28"/>
      <c r="U739" s="28"/>
      <c r="V739" s="28"/>
      <c r="W739" s="28"/>
      <c r="X739" s="28"/>
      <c r="Y739" s="28"/>
      <c r="Z739" s="28"/>
    </row>
    <row r="740" spans="1:26" ht="14.25" customHeight="1" x14ac:dyDescent="0.35">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row>
    <row r="741" spans="1:26" ht="14.25" customHeight="1" x14ac:dyDescent="0.35">
      <c r="A741" s="28"/>
      <c r="B741" s="28"/>
      <c r="C741" s="28"/>
      <c r="D741" s="28"/>
      <c r="E741" s="28"/>
      <c r="F741" s="28"/>
      <c r="G741" s="28"/>
      <c r="H741" s="28"/>
      <c r="I741" s="28"/>
      <c r="J741" s="28"/>
      <c r="K741" s="28"/>
      <c r="L741" s="28"/>
      <c r="M741" s="28"/>
      <c r="N741" s="28"/>
      <c r="O741" s="28"/>
      <c r="P741" s="28"/>
      <c r="Q741" s="28"/>
      <c r="R741" s="28"/>
      <c r="S741" s="28"/>
      <c r="T741" s="28"/>
      <c r="U741" s="28"/>
      <c r="V741" s="28"/>
      <c r="W741" s="28"/>
      <c r="X741" s="28"/>
      <c r="Y741" s="28"/>
      <c r="Z741" s="28"/>
    </row>
    <row r="742" spans="1:26" ht="14.25" customHeight="1" x14ac:dyDescent="0.35">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row>
    <row r="743" spans="1:26" ht="14.25" customHeight="1" x14ac:dyDescent="0.35">
      <c r="A743" s="28"/>
      <c r="B743" s="28"/>
      <c r="C743" s="28"/>
      <c r="D743" s="28"/>
      <c r="E743" s="28"/>
      <c r="F743" s="28"/>
      <c r="G743" s="28"/>
      <c r="H743" s="28"/>
      <c r="I743" s="28"/>
      <c r="J743" s="28"/>
      <c r="K743" s="28"/>
      <c r="L743" s="28"/>
      <c r="M743" s="28"/>
      <c r="N743" s="28"/>
      <c r="O743" s="28"/>
      <c r="P743" s="28"/>
      <c r="Q743" s="28"/>
      <c r="R743" s="28"/>
      <c r="S743" s="28"/>
      <c r="T743" s="28"/>
      <c r="U743" s="28"/>
      <c r="V743" s="28"/>
      <c r="W743" s="28"/>
      <c r="X743" s="28"/>
      <c r="Y743" s="28"/>
      <c r="Z743" s="28"/>
    </row>
    <row r="744" spans="1:26" ht="14.25" customHeight="1" x14ac:dyDescent="0.35">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row>
    <row r="745" spans="1:26" ht="14.25" customHeight="1" x14ac:dyDescent="0.35">
      <c r="A745" s="28"/>
      <c r="B745" s="28"/>
      <c r="C745" s="28"/>
      <c r="D745" s="28"/>
      <c r="E745" s="28"/>
      <c r="F745" s="28"/>
      <c r="G745" s="28"/>
      <c r="H745" s="28"/>
      <c r="I745" s="28"/>
      <c r="J745" s="28"/>
      <c r="K745" s="28"/>
      <c r="L745" s="28"/>
      <c r="M745" s="28"/>
      <c r="N745" s="28"/>
      <c r="O745" s="28"/>
      <c r="P745" s="28"/>
      <c r="Q745" s="28"/>
      <c r="R745" s="28"/>
      <c r="S745" s="28"/>
      <c r="T745" s="28"/>
      <c r="U745" s="28"/>
      <c r="V745" s="28"/>
      <c r="W745" s="28"/>
      <c r="X745" s="28"/>
      <c r="Y745" s="28"/>
      <c r="Z745" s="28"/>
    </row>
    <row r="746" spans="1:26" ht="14.25" customHeight="1" x14ac:dyDescent="0.35">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row>
    <row r="747" spans="1:26" ht="14.25" customHeight="1" x14ac:dyDescent="0.35">
      <c r="A747" s="28"/>
      <c r="B747" s="28"/>
      <c r="C747" s="28"/>
      <c r="D747" s="28"/>
      <c r="E747" s="28"/>
      <c r="F747" s="28"/>
      <c r="G747" s="28"/>
      <c r="H747" s="28"/>
      <c r="I747" s="28"/>
      <c r="J747" s="28"/>
      <c r="K747" s="28"/>
      <c r="L747" s="28"/>
      <c r="M747" s="28"/>
      <c r="N747" s="28"/>
      <c r="O747" s="28"/>
      <c r="P747" s="28"/>
      <c r="Q747" s="28"/>
      <c r="R747" s="28"/>
      <c r="S747" s="28"/>
      <c r="T747" s="28"/>
      <c r="U747" s="28"/>
      <c r="V747" s="28"/>
      <c r="W747" s="28"/>
      <c r="X747" s="28"/>
      <c r="Y747" s="28"/>
      <c r="Z747" s="28"/>
    </row>
    <row r="748" spans="1:26" ht="14.25" customHeight="1" x14ac:dyDescent="0.35">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row>
    <row r="749" spans="1:26" ht="14.25" customHeight="1" x14ac:dyDescent="0.35">
      <c r="A749" s="28"/>
      <c r="B749" s="28"/>
      <c r="C749" s="28"/>
      <c r="D749" s="28"/>
      <c r="E749" s="28"/>
      <c r="F749" s="28"/>
      <c r="G749" s="28"/>
      <c r="H749" s="28"/>
      <c r="I749" s="28"/>
      <c r="J749" s="28"/>
      <c r="K749" s="28"/>
      <c r="L749" s="28"/>
      <c r="M749" s="28"/>
      <c r="N749" s="28"/>
      <c r="O749" s="28"/>
      <c r="P749" s="28"/>
      <c r="Q749" s="28"/>
      <c r="R749" s="28"/>
      <c r="S749" s="28"/>
      <c r="T749" s="28"/>
      <c r="U749" s="28"/>
      <c r="V749" s="28"/>
      <c r="W749" s="28"/>
      <c r="X749" s="28"/>
      <c r="Y749" s="28"/>
      <c r="Z749" s="28"/>
    </row>
    <row r="750" spans="1:26" ht="14.25" customHeight="1" x14ac:dyDescent="0.35">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row>
    <row r="751" spans="1:26" ht="14.25" customHeight="1" x14ac:dyDescent="0.35">
      <c r="A751" s="28"/>
      <c r="B751" s="28"/>
      <c r="C751" s="28"/>
      <c r="D751" s="28"/>
      <c r="E751" s="28"/>
      <c r="F751" s="28"/>
      <c r="G751" s="28"/>
      <c r="H751" s="28"/>
      <c r="I751" s="28"/>
      <c r="J751" s="28"/>
      <c r="K751" s="28"/>
      <c r="L751" s="28"/>
      <c r="M751" s="28"/>
      <c r="N751" s="28"/>
      <c r="O751" s="28"/>
      <c r="P751" s="28"/>
      <c r="Q751" s="28"/>
      <c r="R751" s="28"/>
      <c r="S751" s="28"/>
      <c r="T751" s="28"/>
      <c r="U751" s="28"/>
      <c r="V751" s="28"/>
      <c r="W751" s="28"/>
      <c r="X751" s="28"/>
      <c r="Y751" s="28"/>
      <c r="Z751" s="28"/>
    </row>
    <row r="752" spans="1:26" ht="14.25" customHeight="1" x14ac:dyDescent="0.35">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row>
    <row r="753" spans="1:26" ht="14.25" customHeight="1" x14ac:dyDescent="0.35">
      <c r="A753" s="28"/>
      <c r="B753" s="28"/>
      <c r="C753" s="28"/>
      <c r="D753" s="28"/>
      <c r="E753" s="28"/>
      <c r="F753" s="28"/>
      <c r="G753" s="28"/>
      <c r="H753" s="28"/>
      <c r="I753" s="28"/>
      <c r="J753" s="28"/>
      <c r="K753" s="28"/>
      <c r="L753" s="28"/>
      <c r="M753" s="28"/>
      <c r="N753" s="28"/>
      <c r="O753" s="28"/>
      <c r="P753" s="28"/>
      <c r="Q753" s="28"/>
      <c r="R753" s="28"/>
      <c r="S753" s="28"/>
      <c r="T753" s="28"/>
      <c r="U753" s="28"/>
      <c r="V753" s="28"/>
      <c r="W753" s="28"/>
      <c r="X753" s="28"/>
      <c r="Y753" s="28"/>
      <c r="Z753" s="28"/>
    </row>
    <row r="754" spans="1:26" ht="14.25" customHeight="1" x14ac:dyDescent="0.35">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row>
    <row r="755" spans="1:26" ht="14.25" customHeight="1" x14ac:dyDescent="0.35">
      <c r="A755" s="28"/>
      <c r="B755" s="28"/>
      <c r="C755" s="28"/>
      <c r="D755" s="28"/>
      <c r="E755" s="28"/>
      <c r="F755" s="28"/>
      <c r="G755" s="28"/>
      <c r="H755" s="28"/>
      <c r="I755" s="28"/>
      <c r="J755" s="28"/>
      <c r="K755" s="28"/>
      <c r="L755" s="28"/>
      <c r="M755" s="28"/>
      <c r="N755" s="28"/>
      <c r="O755" s="28"/>
      <c r="P755" s="28"/>
      <c r="Q755" s="28"/>
      <c r="R755" s="28"/>
      <c r="S755" s="28"/>
      <c r="T755" s="28"/>
      <c r="U755" s="28"/>
      <c r="V755" s="28"/>
      <c r="W755" s="28"/>
      <c r="X755" s="28"/>
      <c r="Y755" s="28"/>
      <c r="Z755" s="28"/>
    </row>
    <row r="756" spans="1:26" ht="14.25" customHeight="1" x14ac:dyDescent="0.35">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row>
    <row r="757" spans="1:26" ht="14.25" customHeight="1" x14ac:dyDescent="0.35">
      <c r="A757" s="28"/>
      <c r="B757" s="28"/>
      <c r="C757" s="28"/>
      <c r="D757" s="28"/>
      <c r="E757" s="28"/>
      <c r="F757" s="28"/>
      <c r="G757" s="28"/>
      <c r="H757" s="28"/>
      <c r="I757" s="28"/>
      <c r="J757" s="28"/>
      <c r="K757" s="28"/>
      <c r="L757" s="28"/>
      <c r="M757" s="28"/>
      <c r="N757" s="28"/>
      <c r="O757" s="28"/>
      <c r="P757" s="28"/>
      <c r="Q757" s="28"/>
      <c r="R757" s="28"/>
      <c r="S757" s="28"/>
      <c r="T757" s="28"/>
      <c r="U757" s="28"/>
      <c r="V757" s="28"/>
      <c r="W757" s="28"/>
      <c r="X757" s="28"/>
      <c r="Y757" s="28"/>
      <c r="Z757" s="28"/>
    </row>
    <row r="758" spans="1:26" ht="14.25" customHeight="1" x14ac:dyDescent="0.35">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row>
    <row r="759" spans="1:26" ht="14.25" customHeight="1" x14ac:dyDescent="0.35">
      <c r="A759" s="28"/>
      <c r="B759" s="28"/>
      <c r="C759" s="28"/>
      <c r="D759" s="28"/>
      <c r="E759" s="28"/>
      <c r="F759" s="28"/>
      <c r="G759" s="28"/>
      <c r="H759" s="28"/>
      <c r="I759" s="28"/>
      <c r="J759" s="28"/>
      <c r="K759" s="28"/>
      <c r="L759" s="28"/>
      <c r="M759" s="28"/>
      <c r="N759" s="28"/>
      <c r="O759" s="28"/>
      <c r="P759" s="28"/>
      <c r="Q759" s="28"/>
      <c r="R759" s="28"/>
      <c r="S759" s="28"/>
      <c r="T759" s="28"/>
      <c r="U759" s="28"/>
      <c r="V759" s="28"/>
      <c r="W759" s="28"/>
      <c r="X759" s="28"/>
      <c r="Y759" s="28"/>
      <c r="Z759" s="28"/>
    </row>
    <row r="760" spans="1:26" ht="14.25" customHeight="1" x14ac:dyDescent="0.35">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row>
    <row r="761" spans="1:26" ht="14.25" customHeight="1" x14ac:dyDescent="0.35">
      <c r="A761" s="28"/>
      <c r="B761" s="28"/>
      <c r="C761" s="28"/>
      <c r="D761" s="28"/>
      <c r="E761" s="28"/>
      <c r="F761" s="28"/>
      <c r="G761" s="28"/>
      <c r="H761" s="28"/>
      <c r="I761" s="28"/>
      <c r="J761" s="28"/>
      <c r="K761" s="28"/>
      <c r="L761" s="28"/>
      <c r="M761" s="28"/>
      <c r="N761" s="28"/>
      <c r="O761" s="28"/>
      <c r="P761" s="28"/>
      <c r="Q761" s="28"/>
      <c r="R761" s="28"/>
      <c r="S761" s="28"/>
      <c r="T761" s="28"/>
      <c r="U761" s="28"/>
      <c r="V761" s="28"/>
      <c r="W761" s="28"/>
      <c r="X761" s="28"/>
      <c r="Y761" s="28"/>
      <c r="Z761" s="28"/>
    </row>
    <row r="762" spans="1:26" ht="14.25" customHeight="1" x14ac:dyDescent="0.35">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row>
    <row r="763" spans="1:26" ht="14.25" customHeight="1" x14ac:dyDescent="0.35">
      <c r="A763" s="28"/>
      <c r="B763" s="28"/>
      <c r="C763" s="28"/>
      <c r="D763" s="28"/>
      <c r="E763" s="28"/>
      <c r="F763" s="28"/>
      <c r="G763" s="28"/>
      <c r="H763" s="28"/>
      <c r="I763" s="28"/>
      <c r="J763" s="28"/>
      <c r="K763" s="28"/>
      <c r="L763" s="28"/>
      <c r="M763" s="28"/>
      <c r="N763" s="28"/>
      <c r="O763" s="28"/>
      <c r="P763" s="28"/>
      <c r="Q763" s="28"/>
      <c r="R763" s="28"/>
      <c r="S763" s="28"/>
      <c r="T763" s="28"/>
      <c r="U763" s="28"/>
      <c r="V763" s="28"/>
      <c r="W763" s="28"/>
      <c r="X763" s="28"/>
      <c r="Y763" s="28"/>
      <c r="Z763" s="28"/>
    </row>
    <row r="764" spans="1:26" ht="14.25" customHeight="1" x14ac:dyDescent="0.35">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row>
    <row r="765" spans="1:26" ht="14.25" customHeight="1" x14ac:dyDescent="0.35">
      <c r="A765" s="28"/>
      <c r="B765" s="28"/>
      <c r="C765" s="28"/>
      <c r="D765" s="28"/>
      <c r="E765" s="28"/>
      <c r="F765" s="28"/>
      <c r="G765" s="28"/>
      <c r="H765" s="28"/>
      <c r="I765" s="28"/>
      <c r="J765" s="28"/>
      <c r="K765" s="28"/>
      <c r="L765" s="28"/>
      <c r="M765" s="28"/>
      <c r="N765" s="28"/>
      <c r="O765" s="28"/>
      <c r="P765" s="28"/>
      <c r="Q765" s="28"/>
      <c r="R765" s="28"/>
      <c r="S765" s="28"/>
      <c r="T765" s="28"/>
      <c r="U765" s="28"/>
      <c r="V765" s="28"/>
      <c r="W765" s="28"/>
      <c r="X765" s="28"/>
      <c r="Y765" s="28"/>
      <c r="Z765" s="28"/>
    </row>
    <row r="766" spans="1:26" ht="14.25" customHeight="1" x14ac:dyDescent="0.35">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row>
    <row r="767" spans="1:26" ht="14.25" customHeight="1" x14ac:dyDescent="0.35">
      <c r="A767" s="28"/>
      <c r="B767" s="28"/>
      <c r="C767" s="28"/>
      <c r="D767" s="28"/>
      <c r="E767" s="28"/>
      <c r="F767" s="28"/>
      <c r="G767" s="28"/>
      <c r="H767" s="28"/>
      <c r="I767" s="28"/>
      <c r="J767" s="28"/>
      <c r="K767" s="28"/>
      <c r="L767" s="28"/>
      <c r="M767" s="28"/>
      <c r="N767" s="28"/>
      <c r="O767" s="28"/>
      <c r="P767" s="28"/>
      <c r="Q767" s="28"/>
      <c r="R767" s="28"/>
      <c r="S767" s="28"/>
      <c r="T767" s="28"/>
      <c r="U767" s="28"/>
      <c r="V767" s="28"/>
      <c r="W767" s="28"/>
      <c r="X767" s="28"/>
      <c r="Y767" s="28"/>
      <c r="Z767" s="28"/>
    </row>
    <row r="768" spans="1:26" ht="14.25" customHeight="1" x14ac:dyDescent="0.35">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row>
    <row r="769" spans="1:26" ht="14.25" customHeight="1" x14ac:dyDescent="0.35">
      <c r="A769" s="28"/>
      <c r="B769" s="28"/>
      <c r="C769" s="28"/>
      <c r="D769" s="28"/>
      <c r="E769" s="28"/>
      <c r="F769" s="28"/>
      <c r="G769" s="28"/>
      <c r="H769" s="28"/>
      <c r="I769" s="28"/>
      <c r="J769" s="28"/>
      <c r="K769" s="28"/>
      <c r="L769" s="28"/>
      <c r="M769" s="28"/>
      <c r="N769" s="28"/>
      <c r="O769" s="28"/>
      <c r="P769" s="28"/>
      <c r="Q769" s="28"/>
      <c r="R769" s="28"/>
      <c r="S769" s="28"/>
      <c r="T769" s="28"/>
      <c r="U769" s="28"/>
      <c r="V769" s="28"/>
      <c r="W769" s="28"/>
      <c r="X769" s="28"/>
      <c r="Y769" s="28"/>
      <c r="Z769" s="28"/>
    </row>
    <row r="770" spans="1:26" ht="14.25" customHeight="1" x14ac:dyDescent="0.35">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row>
    <row r="771" spans="1:26" ht="14.25" customHeight="1" x14ac:dyDescent="0.35">
      <c r="A771" s="28"/>
      <c r="B771" s="28"/>
      <c r="C771" s="28"/>
      <c r="D771" s="28"/>
      <c r="E771" s="28"/>
      <c r="F771" s="28"/>
      <c r="G771" s="28"/>
      <c r="H771" s="28"/>
      <c r="I771" s="28"/>
      <c r="J771" s="28"/>
      <c r="K771" s="28"/>
      <c r="L771" s="28"/>
      <c r="M771" s="28"/>
      <c r="N771" s="28"/>
      <c r="O771" s="28"/>
      <c r="P771" s="28"/>
      <c r="Q771" s="28"/>
      <c r="R771" s="28"/>
      <c r="S771" s="28"/>
      <c r="T771" s="28"/>
      <c r="U771" s="28"/>
      <c r="V771" s="28"/>
      <c r="W771" s="28"/>
      <c r="X771" s="28"/>
      <c r="Y771" s="28"/>
      <c r="Z771" s="28"/>
    </row>
    <row r="772" spans="1:26" ht="14.25" customHeight="1" x14ac:dyDescent="0.35">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row>
    <row r="773" spans="1:26" ht="14.25" customHeight="1" x14ac:dyDescent="0.35">
      <c r="A773" s="28"/>
      <c r="B773" s="28"/>
      <c r="C773" s="28"/>
      <c r="D773" s="28"/>
      <c r="E773" s="28"/>
      <c r="F773" s="28"/>
      <c r="G773" s="28"/>
      <c r="H773" s="28"/>
      <c r="I773" s="28"/>
      <c r="J773" s="28"/>
      <c r="K773" s="28"/>
      <c r="L773" s="28"/>
      <c r="M773" s="28"/>
      <c r="N773" s="28"/>
      <c r="O773" s="28"/>
      <c r="P773" s="28"/>
      <c r="Q773" s="28"/>
      <c r="R773" s="28"/>
      <c r="S773" s="28"/>
      <c r="T773" s="28"/>
      <c r="U773" s="28"/>
      <c r="V773" s="28"/>
      <c r="W773" s="28"/>
      <c r="X773" s="28"/>
      <c r="Y773" s="28"/>
      <c r="Z773" s="28"/>
    </row>
    <row r="774" spans="1:26" ht="14.25" customHeight="1" x14ac:dyDescent="0.35">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row>
    <row r="775" spans="1:26" ht="14.25" customHeight="1" x14ac:dyDescent="0.35">
      <c r="A775" s="28"/>
      <c r="B775" s="28"/>
      <c r="C775" s="28"/>
      <c r="D775" s="28"/>
      <c r="E775" s="28"/>
      <c r="F775" s="28"/>
      <c r="G775" s="28"/>
      <c r="H775" s="28"/>
      <c r="I775" s="28"/>
      <c r="J775" s="28"/>
      <c r="K775" s="28"/>
      <c r="L775" s="28"/>
      <c r="M775" s="28"/>
      <c r="N775" s="28"/>
      <c r="O775" s="28"/>
      <c r="P775" s="28"/>
      <c r="Q775" s="28"/>
      <c r="R775" s="28"/>
      <c r="S775" s="28"/>
      <c r="T775" s="28"/>
      <c r="U775" s="28"/>
      <c r="V775" s="28"/>
      <c r="W775" s="28"/>
      <c r="X775" s="28"/>
      <c r="Y775" s="28"/>
      <c r="Z775" s="28"/>
    </row>
    <row r="776" spans="1:26" ht="14.25" customHeight="1" x14ac:dyDescent="0.35">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row>
    <row r="777" spans="1:26" ht="14.25" customHeight="1" x14ac:dyDescent="0.35">
      <c r="A777" s="28"/>
      <c r="B777" s="28"/>
      <c r="C777" s="28"/>
      <c r="D777" s="28"/>
      <c r="E777" s="28"/>
      <c r="F777" s="28"/>
      <c r="G777" s="28"/>
      <c r="H777" s="28"/>
      <c r="I777" s="28"/>
      <c r="J777" s="28"/>
      <c r="K777" s="28"/>
      <c r="L777" s="28"/>
      <c r="M777" s="28"/>
      <c r="N777" s="28"/>
      <c r="O777" s="28"/>
      <c r="P777" s="28"/>
      <c r="Q777" s="28"/>
      <c r="R777" s="28"/>
      <c r="S777" s="28"/>
      <c r="T777" s="28"/>
      <c r="U777" s="28"/>
      <c r="V777" s="28"/>
      <c r="W777" s="28"/>
      <c r="X777" s="28"/>
      <c r="Y777" s="28"/>
      <c r="Z777" s="28"/>
    </row>
    <row r="778" spans="1:26" ht="14.25" customHeight="1" x14ac:dyDescent="0.35">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row>
    <row r="779" spans="1:26" ht="14.25" customHeight="1" x14ac:dyDescent="0.35">
      <c r="A779" s="28"/>
      <c r="B779" s="28"/>
      <c r="C779" s="28"/>
      <c r="D779" s="28"/>
      <c r="E779" s="28"/>
      <c r="F779" s="28"/>
      <c r="G779" s="28"/>
      <c r="H779" s="28"/>
      <c r="I779" s="28"/>
      <c r="J779" s="28"/>
      <c r="K779" s="28"/>
      <c r="L779" s="28"/>
      <c r="M779" s="28"/>
      <c r="N779" s="28"/>
      <c r="O779" s="28"/>
      <c r="P779" s="28"/>
      <c r="Q779" s="28"/>
      <c r="R779" s="28"/>
      <c r="S779" s="28"/>
      <c r="T779" s="28"/>
      <c r="U779" s="28"/>
      <c r="V779" s="28"/>
      <c r="W779" s="28"/>
      <c r="X779" s="28"/>
      <c r="Y779" s="28"/>
      <c r="Z779" s="28"/>
    </row>
    <row r="780" spans="1:26" ht="14.25" customHeight="1" x14ac:dyDescent="0.35">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row>
    <row r="781" spans="1:26" ht="14.25" customHeight="1" x14ac:dyDescent="0.35">
      <c r="A781" s="28"/>
      <c r="B781" s="28"/>
      <c r="C781" s="28"/>
      <c r="D781" s="28"/>
      <c r="E781" s="28"/>
      <c r="F781" s="28"/>
      <c r="G781" s="28"/>
      <c r="H781" s="28"/>
      <c r="I781" s="28"/>
      <c r="J781" s="28"/>
      <c r="K781" s="28"/>
      <c r="L781" s="28"/>
      <c r="M781" s="28"/>
      <c r="N781" s="28"/>
      <c r="O781" s="28"/>
      <c r="P781" s="28"/>
      <c r="Q781" s="28"/>
      <c r="R781" s="28"/>
      <c r="S781" s="28"/>
      <c r="T781" s="28"/>
      <c r="U781" s="28"/>
      <c r="V781" s="28"/>
      <c r="W781" s="28"/>
      <c r="X781" s="28"/>
      <c r="Y781" s="28"/>
      <c r="Z781" s="28"/>
    </row>
    <row r="782" spans="1:26" ht="14.25" customHeight="1" x14ac:dyDescent="0.35">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row>
    <row r="783" spans="1:26" ht="14.25" customHeight="1" x14ac:dyDescent="0.35">
      <c r="A783" s="28"/>
      <c r="B783" s="28"/>
      <c r="C783" s="28"/>
      <c r="D783" s="28"/>
      <c r="E783" s="28"/>
      <c r="F783" s="28"/>
      <c r="G783" s="28"/>
      <c r="H783" s="28"/>
      <c r="I783" s="28"/>
      <c r="J783" s="28"/>
      <c r="K783" s="28"/>
      <c r="L783" s="28"/>
      <c r="M783" s="28"/>
      <c r="N783" s="28"/>
      <c r="O783" s="28"/>
      <c r="P783" s="28"/>
      <c r="Q783" s="28"/>
      <c r="R783" s="28"/>
      <c r="S783" s="28"/>
      <c r="T783" s="28"/>
      <c r="U783" s="28"/>
      <c r="V783" s="28"/>
      <c r="W783" s="28"/>
      <c r="X783" s="28"/>
      <c r="Y783" s="28"/>
      <c r="Z783" s="28"/>
    </row>
    <row r="784" spans="1:26" ht="14.25" customHeight="1" x14ac:dyDescent="0.35">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row>
    <row r="785" spans="1:26" ht="14.25" customHeight="1" x14ac:dyDescent="0.35">
      <c r="A785" s="28"/>
      <c r="B785" s="28"/>
      <c r="C785" s="28"/>
      <c r="D785" s="28"/>
      <c r="E785" s="28"/>
      <c r="F785" s="28"/>
      <c r="G785" s="28"/>
      <c r="H785" s="28"/>
      <c r="I785" s="28"/>
      <c r="J785" s="28"/>
      <c r="K785" s="28"/>
      <c r="L785" s="28"/>
      <c r="M785" s="28"/>
      <c r="N785" s="28"/>
      <c r="O785" s="28"/>
      <c r="P785" s="28"/>
      <c r="Q785" s="28"/>
      <c r="R785" s="28"/>
      <c r="S785" s="28"/>
      <c r="T785" s="28"/>
      <c r="U785" s="28"/>
      <c r="V785" s="28"/>
      <c r="W785" s="28"/>
      <c r="X785" s="28"/>
      <c r="Y785" s="28"/>
      <c r="Z785" s="28"/>
    </row>
    <row r="786" spans="1:26" ht="14.25" customHeight="1" x14ac:dyDescent="0.35">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row>
    <row r="787" spans="1:26" ht="14.25" customHeight="1" x14ac:dyDescent="0.35">
      <c r="A787" s="28"/>
      <c r="B787" s="28"/>
      <c r="C787" s="28"/>
      <c r="D787" s="28"/>
      <c r="E787" s="28"/>
      <c r="F787" s="28"/>
      <c r="G787" s="28"/>
      <c r="H787" s="28"/>
      <c r="I787" s="28"/>
      <c r="J787" s="28"/>
      <c r="K787" s="28"/>
      <c r="L787" s="28"/>
      <c r="M787" s="28"/>
      <c r="N787" s="28"/>
      <c r="O787" s="28"/>
      <c r="P787" s="28"/>
      <c r="Q787" s="28"/>
      <c r="R787" s="28"/>
      <c r="S787" s="28"/>
      <c r="T787" s="28"/>
      <c r="U787" s="28"/>
      <c r="V787" s="28"/>
      <c r="W787" s="28"/>
      <c r="X787" s="28"/>
      <c r="Y787" s="28"/>
      <c r="Z787" s="28"/>
    </row>
    <row r="788" spans="1:26" ht="14.25" customHeight="1" x14ac:dyDescent="0.35">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row>
    <row r="789" spans="1:26" ht="14.25" customHeight="1" x14ac:dyDescent="0.35">
      <c r="A789" s="28"/>
      <c r="B789" s="28"/>
      <c r="C789" s="28"/>
      <c r="D789" s="28"/>
      <c r="E789" s="28"/>
      <c r="F789" s="28"/>
      <c r="G789" s="28"/>
      <c r="H789" s="28"/>
      <c r="I789" s="28"/>
      <c r="J789" s="28"/>
      <c r="K789" s="28"/>
      <c r="L789" s="28"/>
      <c r="M789" s="28"/>
      <c r="N789" s="28"/>
      <c r="O789" s="28"/>
      <c r="P789" s="28"/>
      <c r="Q789" s="28"/>
      <c r="R789" s="28"/>
      <c r="S789" s="28"/>
      <c r="T789" s="28"/>
      <c r="U789" s="28"/>
      <c r="V789" s="28"/>
      <c r="W789" s="28"/>
      <c r="X789" s="28"/>
      <c r="Y789" s="28"/>
      <c r="Z789" s="28"/>
    </row>
    <row r="790" spans="1:26" ht="14.25" customHeight="1" x14ac:dyDescent="0.35">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row>
    <row r="791" spans="1:26" ht="14.25" customHeight="1" x14ac:dyDescent="0.35">
      <c r="A791" s="28"/>
      <c r="B791" s="28"/>
      <c r="C791" s="28"/>
      <c r="D791" s="28"/>
      <c r="E791" s="28"/>
      <c r="F791" s="28"/>
      <c r="G791" s="28"/>
      <c r="H791" s="28"/>
      <c r="I791" s="28"/>
      <c r="J791" s="28"/>
      <c r="K791" s="28"/>
      <c r="L791" s="28"/>
      <c r="M791" s="28"/>
      <c r="N791" s="28"/>
      <c r="O791" s="28"/>
      <c r="P791" s="28"/>
      <c r="Q791" s="28"/>
      <c r="R791" s="28"/>
      <c r="S791" s="28"/>
      <c r="T791" s="28"/>
      <c r="U791" s="28"/>
      <c r="V791" s="28"/>
      <c r="W791" s="28"/>
      <c r="X791" s="28"/>
      <c r="Y791" s="28"/>
      <c r="Z791" s="28"/>
    </row>
    <row r="792" spans="1:26" ht="14.25" customHeight="1" x14ac:dyDescent="0.35">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row>
    <row r="793" spans="1:26" ht="14.25" customHeight="1" x14ac:dyDescent="0.35">
      <c r="A793" s="28"/>
      <c r="B793" s="28"/>
      <c r="C793" s="28"/>
      <c r="D793" s="28"/>
      <c r="E793" s="28"/>
      <c r="F793" s="28"/>
      <c r="G793" s="28"/>
      <c r="H793" s="28"/>
      <c r="I793" s="28"/>
      <c r="J793" s="28"/>
      <c r="K793" s="28"/>
      <c r="L793" s="28"/>
      <c r="M793" s="28"/>
      <c r="N793" s="28"/>
      <c r="O793" s="28"/>
      <c r="P793" s="28"/>
      <c r="Q793" s="28"/>
      <c r="R793" s="28"/>
      <c r="S793" s="28"/>
      <c r="T793" s="28"/>
      <c r="U793" s="28"/>
      <c r="V793" s="28"/>
      <c r="W793" s="28"/>
      <c r="X793" s="28"/>
      <c r="Y793" s="28"/>
      <c r="Z793" s="28"/>
    </row>
    <row r="794" spans="1:26" ht="14.25" customHeight="1" x14ac:dyDescent="0.35">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row>
    <row r="795" spans="1:26" ht="14.25" customHeight="1" x14ac:dyDescent="0.35">
      <c r="A795" s="28"/>
      <c r="B795" s="28"/>
      <c r="C795" s="28"/>
      <c r="D795" s="28"/>
      <c r="E795" s="28"/>
      <c r="F795" s="28"/>
      <c r="G795" s="28"/>
      <c r="H795" s="28"/>
      <c r="I795" s="28"/>
      <c r="J795" s="28"/>
      <c r="K795" s="28"/>
      <c r="L795" s="28"/>
      <c r="M795" s="28"/>
      <c r="N795" s="28"/>
      <c r="O795" s="28"/>
      <c r="P795" s="28"/>
      <c r="Q795" s="28"/>
      <c r="R795" s="28"/>
      <c r="S795" s="28"/>
      <c r="T795" s="28"/>
      <c r="U795" s="28"/>
      <c r="V795" s="28"/>
      <c r="W795" s="28"/>
      <c r="X795" s="28"/>
      <c r="Y795" s="28"/>
      <c r="Z795" s="28"/>
    </row>
    <row r="796" spans="1:26" ht="14.25" customHeight="1" x14ac:dyDescent="0.35">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row>
    <row r="797" spans="1:26" ht="14.25" customHeight="1" x14ac:dyDescent="0.35">
      <c r="A797" s="28"/>
      <c r="B797" s="28"/>
      <c r="C797" s="28"/>
      <c r="D797" s="28"/>
      <c r="E797" s="28"/>
      <c r="F797" s="28"/>
      <c r="G797" s="28"/>
      <c r="H797" s="28"/>
      <c r="I797" s="28"/>
      <c r="J797" s="28"/>
      <c r="K797" s="28"/>
      <c r="L797" s="28"/>
      <c r="M797" s="28"/>
      <c r="N797" s="28"/>
      <c r="O797" s="28"/>
      <c r="P797" s="28"/>
      <c r="Q797" s="28"/>
      <c r="R797" s="28"/>
      <c r="S797" s="28"/>
      <c r="T797" s="28"/>
      <c r="U797" s="28"/>
      <c r="V797" s="28"/>
      <c r="W797" s="28"/>
      <c r="X797" s="28"/>
      <c r="Y797" s="28"/>
      <c r="Z797" s="28"/>
    </row>
    <row r="798" spans="1:26" ht="14.25" customHeight="1" x14ac:dyDescent="0.35">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row>
    <row r="799" spans="1:26" ht="14.25" customHeight="1" x14ac:dyDescent="0.35">
      <c r="A799" s="28"/>
      <c r="B799" s="28"/>
      <c r="C799" s="28"/>
      <c r="D799" s="28"/>
      <c r="E799" s="28"/>
      <c r="F799" s="28"/>
      <c r="G799" s="28"/>
      <c r="H799" s="28"/>
      <c r="I799" s="28"/>
      <c r="J799" s="28"/>
      <c r="K799" s="28"/>
      <c r="L799" s="28"/>
      <c r="M799" s="28"/>
      <c r="N799" s="28"/>
      <c r="O799" s="28"/>
      <c r="P799" s="28"/>
      <c r="Q799" s="28"/>
      <c r="R799" s="28"/>
      <c r="S799" s="28"/>
      <c r="T799" s="28"/>
      <c r="U799" s="28"/>
      <c r="V799" s="28"/>
      <c r="W799" s="28"/>
      <c r="X799" s="28"/>
      <c r="Y799" s="28"/>
      <c r="Z799" s="28"/>
    </row>
    <row r="800" spans="1:26" ht="14.25" customHeight="1" x14ac:dyDescent="0.35">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row>
    <row r="801" spans="1:26" ht="14.25" customHeight="1" x14ac:dyDescent="0.35">
      <c r="A801" s="28"/>
      <c r="B801" s="28"/>
      <c r="C801" s="28"/>
      <c r="D801" s="28"/>
      <c r="E801" s="28"/>
      <c r="F801" s="28"/>
      <c r="G801" s="28"/>
      <c r="H801" s="28"/>
      <c r="I801" s="28"/>
      <c r="J801" s="28"/>
      <c r="K801" s="28"/>
      <c r="L801" s="28"/>
      <c r="M801" s="28"/>
      <c r="N801" s="28"/>
      <c r="O801" s="28"/>
      <c r="P801" s="28"/>
      <c r="Q801" s="28"/>
      <c r="R801" s="28"/>
      <c r="S801" s="28"/>
      <c r="T801" s="28"/>
      <c r="U801" s="28"/>
      <c r="V801" s="28"/>
      <c r="W801" s="28"/>
      <c r="X801" s="28"/>
      <c r="Y801" s="28"/>
      <c r="Z801" s="28"/>
    </row>
    <row r="802" spans="1:26" ht="14.25" customHeight="1" x14ac:dyDescent="0.35">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row>
    <row r="803" spans="1:26" ht="14.25" customHeight="1" x14ac:dyDescent="0.35">
      <c r="A803" s="28"/>
      <c r="B803" s="28"/>
      <c r="C803" s="28"/>
      <c r="D803" s="28"/>
      <c r="E803" s="28"/>
      <c r="F803" s="28"/>
      <c r="G803" s="28"/>
      <c r="H803" s="28"/>
      <c r="I803" s="28"/>
      <c r="J803" s="28"/>
      <c r="K803" s="28"/>
      <c r="L803" s="28"/>
      <c r="M803" s="28"/>
      <c r="N803" s="28"/>
      <c r="O803" s="28"/>
      <c r="P803" s="28"/>
      <c r="Q803" s="28"/>
      <c r="R803" s="28"/>
      <c r="S803" s="28"/>
      <c r="T803" s="28"/>
      <c r="U803" s="28"/>
      <c r="V803" s="28"/>
      <c r="W803" s="28"/>
      <c r="X803" s="28"/>
      <c r="Y803" s="28"/>
      <c r="Z803" s="28"/>
    </row>
    <row r="804" spans="1:26" ht="14.25" customHeight="1" x14ac:dyDescent="0.35">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row>
    <row r="805" spans="1:26" ht="14.25" customHeight="1" x14ac:dyDescent="0.35">
      <c r="A805" s="28"/>
      <c r="B805" s="28"/>
      <c r="C805" s="28"/>
      <c r="D805" s="28"/>
      <c r="E805" s="28"/>
      <c r="F805" s="28"/>
      <c r="G805" s="28"/>
      <c r="H805" s="28"/>
      <c r="I805" s="28"/>
      <c r="J805" s="28"/>
      <c r="K805" s="28"/>
      <c r="L805" s="28"/>
      <c r="M805" s="28"/>
      <c r="N805" s="28"/>
      <c r="O805" s="28"/>
      <c r="P805" s="28"/>
      <c r="Q805" s="28"/>
      <c r="R805" s="28"/>
      <c r="S805" s="28"/>
      <c r="T805" s="28"/>
      <c r="U805" s="28"/>
      <c r="V805" s="28"/>
      <c r="W805" s="28"/>
      <c r="X805" s="28"/>
      <c r="Y805" s="28"/>
      <c r="Z805" s="28"/>
    </row>
    <row r="806" spans="1:26" ht="14.25" customHeight="1" x14ac:dyDescent="0.35">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row>
    <row r="807" spans="1:26" ht="14.25" customHeight="1" x14ac:dyDescent="0.35">
      <c r="A807" s="28"/>
      <c r="B807" s="28"/>
      <c r="C807" s="28"/>
      <c r="D807" s="28"/>
      <c r="E807" s="28"/>
      <c r="F807" s="28"/>
      <c r="G807" s="28"/>
      <c r="H807" s="28"/>
      <c r="I807" s="28"/>
      <c r="J807" s="28"/>
      <c r="K807" s="28"/>
      <c r="L807" s="28"/>
      <c r="M807" s="28"/>
      <c r="N807" s="28"/>
      <c r="O807" s="28"/>
      <c r="P807" s="28"/>
      <c r="Q807" s="28"/>
      <c r="R807" s="28"/>
      <c r="S807" s="28"/>
      <c r="T807" s="28"/>
      <c r="U807" s="28"/>
      <c r="V807" s="28"/>
      <c r="W807" s="28"/>
      <c r="X807" s="28"/>
      <c r="Y807" s="28"/>
      <c r="Z807" s="28"/>
    </row>
    <row r="808" spans="1:26" ht="14.25" customHeight="1" x14ac:dyDescent="0.35">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row>
    <row r="809" spans="1:26" ht="14.25" customHeight="1" x14ac:dyDescent="0.35">
      <c r="A809" s="28"/>
      <c r="B809" s="28"/>
      <c r="C809" s="28"/>
      <c r="D809" s="28"/>
      <c r="E809" s="28"/>
      <c r="F809" s="28"/>
      <c r="G809" s="28"/>
      <c r="H809" s="28"/>
      <c r="I809" s="28"/>
      <c r="J809" s="28"/>
      <c r="K809" s="28"/>
      <c r="L809" s="28"/>
      <c r="M809" s="28"/>
      <c r="N809" s="28"/>
      <c r="O809" s="28"/>
      <c r="P809" s="28"/>
      <c r="Q809" s="28"/>
      <c r="R809" s="28"/>
      <c r="S809" s="28"/>
      <c r="T809" s="28"/>
      <c r="U809" s="28"/>
      <c r="V809" s="28"/>
      <c r="W809" s="28"/>
      <c r="X809" s="28"/>
      <c r="Y809" s="28"/>
      <c r="Z809" s="28"/>
    </row>
    <row r="810" spans="1:26" ht="14.25" customHeight="1" x14ac:dyDescent="0.35">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row>
    <row r="811" spans="1:26" ht="14.25" customHeight="1" x14ac:dyDescent="0.35">
      <c r="A811" s="28"/>
      <c r="B811" s="28"/>
      <c r="C811" s="28"/>
      <c r="D811" s="28"/>
      <c r="E811" s="28"/>
      <c r="F811" s="28"/>
      <c r="G811" s="28"/>
      <c r="H811" s="28"/>
      <c r="I811" s="28"/>
      <c r="J811" s="28"/>
      <c r="K811" s="28"/>
      <c r="L811" s="28"/>
      <c r="M811" s="28"/>
      <c r="N811" s="28"/>
      <c r="O811" s="28"/>
      <c r="P811" s="28"/>
      <c r="Q811" s="28"/>
      <c r="R811" s="28"/>
      <c r="S811" s="28"/>
      <c r="T811" s="28"/>
      <c r="U811" s="28"/>
      <c r="V811" s="28"/>
      <c r="W811" s="28"/>
      <c r="X811" s="28"/>
      <c r="Y811" s="28"/>
      <c r="Z811" s="28"/>
    </row>
    <row r="812" spans="1:26" ht="14.25" customHeight="1" x14ac:dyDescent="0.35">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row>
    <row r="813" spans="1:26" ht="14.25" customHeight="1" x14ac:dyDescent="0.35">
      <c r="A813" s="28"/>
      <c r="B813" s="28"/>
      <c r="C813" s="28"/>
      <c r="D813" s="28"/>
      <c r="E813" s="28"/>
      <c r="F813" s="28"/>
      <c r="G813" s="28"/>
      <c r="H813" s="28"/>
      <c r="I813" s="28"/>
      <c r="J813" s="28"/>
      <c r="K813" s="28"/>
      <c r="L813" s="28"/>
      <c r="M813" s="28"/>
      <c r="N813" s="28"/>
      <c r="O813" s="28"/>
      <c r="P813" s="28"/>
      <c r="Q813" s="28"/>
      <c r="R813" s="28"/>
      <c r="S813" s="28"/>
      <c r="T813" s="28"/>
      <c r="U813" s="28"/>
      <c r="V813" s="28"/>
      <c r="W813" s="28"/>
      <c r="X813" s="28"/>
      <c r="Y813" s="28"/>
      <c r="Z813" s="28"/>
    </row>
    <row r="814" spans="1:26" ht="14.25" customHeight="1" x14ac:dyDescent="0.35">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row>
    <row r="815" spans="1:26" ht="14.25" customHeight="1" x14ac:dyDescent="0.35">
      <c r="A815" s="28"/>
      <c r="B815" s="28"/>
      <c r="C815" s="28"/>
      <c r="D815" s="28"/>
      <c r="E815" s="28"/>
      <c r="F815" s="28"/>
      <c r="G815" s="28"/>
      <c r="H815" s="28"/>
      <c r="I815" s="28"/>
      <c r="J815" s="28"/>
      <c r="K815" s="28"/>
      <c r="L815" s="28"/>
      <c r="M815" s="28"/>
      <c r="N815" s="28"/>
      <c r="O815" s="28"/>
      <c r="P815" s="28"/>
      <c r="Q815" s="28"/>
      <c r="R815" s="28"/>
      <c r="S815" s="28"/>
      <c r="T815" s="28"/>
      <c r="U815" s="28"/>
      <c r="V815" s="28"/>
      <c r="W815" s="28"/>
      <c r="X815" s="28"/>
      <c r="Y815" s="28"/>
      <c r="Z815" s="28"/>
    </row>
    <row r="816" spans="1:26" ht="14.25" customHeight="1" x14ac:dyDescent="0.35">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row>
    <row r="817" spans="1:26" ht="14.25" customHeight="1" x14ac:dyDescent="0.35">
      <c r="A817" s="28"/>
      <c r="B817" s="28"/>
      <c r="C817" s="28"/>
      <c r="D817" s="28"/>
      <c r="E817" s="28"/>
      <c r="F817" s="28"/>
      <c r="G817" s="28"/>
      <c r="H817" s="28"/>
      <c r="I817" s="28"/>
      <c r="J817" s="28"/>
      <c r="K817" s="28"/>
      <c r="L817" s="28"/>
      <c r="M817" s="28"/>
      <c r="N817" s="28"/>
      <c r="O817" s="28"/>
      <c r="P817" s="28"/>
      <c r="Q817" s="28"/>
      <c r="R817" s="28"/>
      <c r="S817" s="28"/>
      <c r="T817" s="28"/>
      <c r="U817" s="28"/>
      <c r="V817" s="28"/>
      <c r="W817" s="28"/>
      <c r="X817" s="28"/>
      <c r="Y817" s="28"/>
      <c r="Z817" s="28"/>
    </row>
    <row r="818" spans="1:26" ht="14.25" customHeight="1" x14ac:dyDescent="0.35">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row>
    <row r="819" spans="1:26" ht="14.25" customHeight="1" x14ac:dyDescent="0.35">
      <c r="A819" s="28"/>
      <c r="B819" s="28"/>
      <c r="C819" s="28"/>
      <c r="D819" s="28"/>
      <c r="E819" s="28"/>
      <c r="F819" s="28"/>
      <c r="G819" s="28"/>
      <c r="H819" s="28"/>
      <c r="I819" s="28"/>
      <c r="J819" s="28"/>
      <c r="K819" s="28"/>
      <c r="L819" s="28"/>
      <c r="M819" s="28"/>
      <c r="N819" s="28"/>
      <c r="O819" s="28"/>
      <c r="P819" s="28"/>
      <c r="Q819" s="28"/>
      <c r="R819" s="28"/>
      <c r="S819" s="28"/>
      <c r="T819" s="28"/>
      <c r="U819" s="28"/>
      <c r="V819" s="28"/>
      <c r="W819" s="28"/>
      <c r="X819" s="28"/>
      <c r="Y819" s="28"/>
      <c r="Z819" s="28"/>
    </row>
    <row r="820" spans="1:26" ht="14.25" customHeight="1" x14ac:dyDescent="0.35">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row>
    <row r="821" spans="1:26" ht="14.25" customHeight="1" x14ac:dyDescent="0.35">
      <c r="A821" s="28"/>
      <c r="B821" s="28"/>
      <c r="C821" s="28"/>
      <c r="D821" s="28"/>
      <c r="E821" s="28"/>
      <c r="F821" s="28"/>
      <c r="G821" s="28"/>
      <c r="H821" s="28"/>
      <c r="I821" s="28"/>
      <c r="J821" s="28"/>
      <c r="K821" s="28"/>
      <c r="L821" s="28"/>
      <c r="M821" s="28"/>
      <c r="N821" s="28"/>
      <c r="O821" s="28"/>
      <c r="P821" s="28"/>
      <c r="Q821" s="28"/>
      <c r="R821" s="28"/>
      <c r="S821" s="28"/>
      <c r="T821" s="28"/>
      <c r="U821" s="28"/>
      <c r="V821" s="28"/>
      <c r="W821" s="28"/>
      <c r="X821" s="28"/>
      <c r="Y821" s="28"/>
      <c r="Z821" s="28"/>
    </row>
    <row r="822" spans="1:26" ht="14.25" customHeight="1" x14ac:dyDescent="0.35">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row>
    <row r="823" spans="1:26" ht="14.25" customHeight="1" x14ac:dyDescent="0.35">
      <c r="A823" s="28"/>
      <c r="B823" s="28"/>
      <c r="C823" s="28"/>
      <c r="D823" s="28"/>
      <c r="E823" s="28"/>
      <c r="F823" s="28"/>
      <c r="G823" s="28"/>
      <c r="H823" s="28"/>
      <c r="I823" s="28"/>
      <c r="J823" s="28"/>
      <c r="K823" s="28"/>
      <c r="L823" s="28"/>
      <c r="M823" s="28"/>
      <c r="N823" s="28"/>
      <c r="O823" s="28"/>
      <c r="P823" s="28"/>
      <c r="Q823" s="28"/>
      <c r="R823" s="28"/>
      <c r="S823" s="28"/>
      <c r="T823" s="28"/>
      <c r="U823" s="28"/>
      <c r="V823" s="28"/>
      <c r="W823" s="28"/>
      <c r="X823" s="28"/>
      <c r="Y823" s="28"/>
      <c r="Z823" s="28"/>
    </row>
    <row r="824" spans="1:26" ht="14.25" customHeight="1" x14ac:dyDescent="0.35">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row>
    <row r="825" spans="1:26" ht="14.25" customHeight="1" x14ac:dyDescent="0.35">
      <c r="A825" s="28"/>
      <c r="B825" s="28"/>
      <c r="C825" s="28"/>
      <c r="D825" s="28"/>
      <c r="E825" s="28"/>
      <c r="F825" s="28"/>
      <c r="G825" s="28"/>
      <c r="H825" s="28"/>
      <c r="I825" s="28"/>
      <c r="J825" s="28"/>
      <c r="K825" s="28"/>
      <c r="L825" s="28"/>
      <c r="M825" s="28"/>
      <c r="N825" s="28"/>
      <c r="O825" s="28"/>
      <c r="P825" s="28"/>
      <c r="Q825" s="28"/>
      <c r="R825" s="28"/>
      <c r="S825" s="28"/>
      <c r="T825" s="28"/>
      <c r="U825" s="28"/>
      <c r="V825" s="28"/>
      <c r="W825" s="28"/>
      <c r="X825" s="28"/>
      <c r="Y825" s="28"/>
      <c r="Z825" s="28"/>
    </row>
    <row r="826" spans="1:26" ht="14.25" customHeight="1" x14ac:dyDescent="0.35">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row>
    <row r="827" spans="1:26" ht="14.25" customHeight="1" x14ac:dyDescent="0.35">
      <c r="A827" s="28"/>
      <c r="B827" s="28"/>
      <c r="C827" s="28"/>
      <c r="D827" s="28"/>
      <c r="E827" s="28"/>
      <c r="F827" s="28"/>
      <c r="G827" s="28"/>
      <c r="H827" s="28"/>
      <c r="I827" s="28"/>
      <c r="J827" s="28"/>
      <c r="K827" s="28"/>
      <c r="L827" s="28"/>
      <c r="M827" s="28"/>
      <c r="N827" s="28"/>
      <c r="O827" s="28"/>
      <c r="P827" s="28"/>
      <c r="Q827" s="28"/>
      <c r="R827" s="28"/>
      <c r="S827" s="28"/>
      <c r="T827" s="28"/>
      <c r="U827" s="28"/>
      <c r="V827" s="28"/>
      <c r="W827" s="28"/>
      <c r="X827" s="28"/>
      <c r="Y827" s="28"/>
      <c r="Z827" s="28"/>
    </row>
    <row r="828" spans="1:26" ht="14.25" customHeight="1" x14ac:dyDescent="0.35">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row>
    <row r="829" spans="1:26" ht="14.25" customHeight="1" x14ac:dyDescent="0.35">
      <c r="A829" s="28"/>
      <c r="B829" s="28"/>
      <c r="C829" s="28"/>
      <c r="D829" s="28"/>
      <c r="E829" s="28"/>
      <c r="F829" s="28"/>
      <c r="G829" s="28"/>
      <c r="H829" s="28"/>
      <c r="I829" s="28"/>
      <c r="J829" s="28"/>
      <c r="K829" s="28"/>
      <c r="L829" s="28"/>
      <c r="M829" s="28"/>
      <c r="N829" s="28"/>
      <c r="O829" s="28"/>
      <c r="P829" s="28"/>
      <c r="Q829" s="28"/>
      <c r="R829" s="28"/>
      <c r="S829" s="28"/>
      <c r="T829" s="28"/>
      <c r="U829" s="28"/>
      <c r="V829" s="28"/>
      <c r="W829" s="28"/>
      <c r="X829" s="28"/>
      <c r="Y829" s="28"/>
      <c r="Z829" s="28"/>
    </row>
    <row r="830" spans="1:26" ht="14.25" customHeight="1" x14ac:dyDescent="0.35">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row>
    <row r="831" spans="1:26" ht="14.25" customHeight="1" x14ac:dyDescent="0.35">
      <c r="A831" s="28"/>
      <c r="B831" s="28"/>
      <c r="C831" s="28"/>
      <c r="D831" s="28"/>
      <c r="E831" s="28"/>
      <c r="F831" s="28"/>
      <c r="G831" s="28"/>
      <c r="H831" s="28"/>
      <c r="I831" s="28"/>
      <c r="J831" s="28"/>
      <c r="K831" s="28"/>
      <c r="L831" s="28"/>
      <c r="M831" s="28"/>
      <c r="N831" s="28"/>
      <c r="O831" s="28"/>
      <c r="P831" s="28"/>
      <c r="Q831" s="28"/>
      <c r="R831" s="28"/>
      <c r="S831" s="28"/>
      <c r="T831" s="28"/>
      <c r="U831" s="28"/>
      <c r="V831" s="28"/>
      <c r="W831" s="28"/>
      <c r="X831" s="28"/>
      <c r="Y831" s="28"/>
      <c r="Z831" s="28"/>
    </row>
    <row r="832" spans="1:26" ht="14.25" customHeight="1" x14ac:dyDescent="0.35">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row>
    <row r="833" spans="1:26" ht="14.25" customHeight="1" x14ac:dyDescent="0.35">
      <c r="A833" s="28"/>
      <c r="B833" s="28"/>
      <c r="C833" s="28"/>
      <c r="D833" s="28"/>
      <c r="E833" s="28"/>
      <c r="F833" s="28"/>
      <c r="G833" s="28"/>
      <c r="H833" s="28"/>
      <c r="I833" s="28"/>
      <c r="J833" s="28"/>
      <c r="K833" s="28"/>
      <c r="L833" s="28"/>
      <c r="M833" s="28"/>
      <c r="N833" s="28"/>
      <c r="O833" s="28"/>
      <c r="P833" s="28"/>
      <c r="Q833" s="28"/>
      <c r="R833" s="28"/>
      <c r="S833" s="28"/>
      <c r="T833" s="28"/>
      <c r="U833" s="28"/>
      <c r="V833" s="28"/>
      <c r="W833" s="28"/>
      <c r="X833" s="28"/>
      <c r="Y833" s="28"/>
      <c r="Z833" s="28"/>
    </row>
    <row r="834" spans="1:26" ht="14.25" customHeight="1" x14ac:dyDescent="0.35">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row>
    <row r="835" spans="1:26" ht="14.25" customHeight="1" x14ac:dyDescent="0.35">
      <c r="A835" s="28"/>
      <c r="B835" s="28"/>
      <c r="C835" s="28"/>
      <c r="D835" s="28"/>
      <c r="E835" s="28"/>
      <c r="F835" s="28"/>
      <c r="G835" s="28"/>
      <c r="H835" s="28"/>
      <c r="I835" s="28"/>
      <c r="J835" s="28"/>
      <c r="K835" s="28"/>
      <c r="L835" s="28"/>
      <c r="M835" s="28"/>
      <c r="N835" s="28"/>
      <c r="O835" s="28"/>
      <c r="P835" s="28"/>
      <c r="Q835" s="28"/>
      <c r="R835" s="28"/>
      <c r="S835" s="28"/>
      <c r="T835" s="28"/>
      <c r="U835" s="28"/>
      <c r="V835" s="28"/>
      <c r="W835" s="28"/>
      <c r="X835" s="28"/>
      <c r="Y835" s="28"/>
      <c r="Z835" s="28"/>
    </row>
    <row r="836" spans="1:26" ht="14.25" customHeight="1" x14ac:dyDescent="0.35">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row>
    <row r="837" spans="1:26" ht="14.25" customHeight="1" x14ac:dyDescent="0.35">
      <c r="A837" s="28"/>
      <c r="B837" s="28"/>
      <c r="C837" s="28"/>
      <c r="D837" s="28"/>
      <c r="E837" s="28"/>
      <c r="F837" s="28"/>
      <c r="G837" s="28"/>
      <c r="H837" s="28"/>
      <c r="I837" s="28"/>
      <c r="J837" s="28"/>
      <c r="K837" s="28"/>
      <c r="L837" s="28"/>
      <c r="M837" s="28"/>
      <c r="N837" s="28"/>
      <c r="O837" s="28"/>
      <c r="P837" s="28"/>
      <c r="Q837" s="28"/>
      <c r="R837" s="28"/>
      <c r="S837" s="28"/>
      <c r="T837" s="28"/>
      <c r="U837" s="28"/>
      <c r="V837" s="28"/>
      <c r="W837" s="28"/>
      <c r="X837" s="28"/>
      <c r="Y837" s="28"/>
      <c r="Z837" s="28"/>
    </row>
    <row r="838" spans="1:26" ht="14.25" customHeight="1" x14ac:dyDescent="0.35">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row>
    <row r="839" spans="1:26" ht="14.25" customHeight="1" x14ac:dyDescent="0.35">
      <c r="A839" s="28"/>
      <c r="B839" s="28"/>
      <c r="C839" s="28"/>
      <c r="D839" s="28"/>
      <c r="E839" s="28"/>
      <c r="F839" s="28"/>
      <c r="G839" s="28"/>
      <c r="H839" s="28"/>
      <c r="I839" s="28"/>
      <c r="J839" s="28"/>
      <c r="K839" s="28"/>
      <c r="L839" s="28"/>
      <c r="M839" s="28"/>
      <c r="N839" s="28"/>
      <c r="O839" s="28"/>
      <c r="P839" s="28"/>
      <c r="Q839" s="28"/>
      <c r="R839" s="28"/>
      <c r="S839" s="28"/>
      <c r="T839" s="28"/>
      <c r="U839" s="28"/>
      <c r="V839" s="28"/>
      <c r="W839" s="28"/>
      <c r="X839" s="28"/>
      <c r="Y839" s="28"/>
      <c r="Z839" s="28"/>
    </row>
    <row r="840" spans="1:26" ht="14.25" customHeight="1" x14ac:dyDescent="0.35">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row>
    <row r="841" spans="1:26" ht="14.25" customHeight="1" x14ac:dyDescent="0.35">
      <c r="A841" s="28"/>
      <c r="B841" s="28"/>
      <c r="C841" s="28"/>
      <c r="D841" s="28"/>
      <c r="E841" s="28"/>
      <c r="F841" s="28"/>
      <c r="G841" s="28"/>
      <c r="H841" s="28"/>
      <c r="I841" s="28"/>
      <c r="J841" s="28"/>
      <c r="K841" s="28"/>
      <c r="L841" s="28"/>
      <c r="M841" s="28"/>
      <c r="N841" s="28"/>
      <c r="O841" s="28"/>
      <c r="P841" s="28"/>
      <c r="Q841" s="28"/>
      <c r="R841" s="28"/>
      <c r="S841" s="28"/>
      <c r="T841" s="28"/>
      <c r="U841" s="28"/>
      <c r="V841" s="28"/>
      <c r="W841" s="28"/>
      <c r="X841" s="28"/>
      <c r="Y841" s="28"/>
      <c r="Z841" s="28"/>
    </row>
    <row r="842" spans="1:26" ht="14.25" customHeight="1" x14ac:dyDescent="0.35">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row>
    <row r="843" spans="1:26" ht="14.25" customHeight="1" x14ac:dyDescent="0.35">
      <c r="A843" s="28"/>
      <c r="B843" s="28"/>
      <c r="C843" s="28"/>
      <c r="D843" s="28"/>
      <c r="E843" s="28"/>
      <c r="F843" s="28"/>
      <c r="G843" s="28"/>
      <c r="H843" s="28"/>
      <c r="I843" s="28"/>
      <c r="J843" s="28"/>
      <c r="K843" s="28"/>
      <c r="L843" s="28"/>
      <c r="M843" s="28"/>
      <c r="N843" s="28"/>
      <c r="O843" s="28"/>
      <c r="P843" s="28"/>
      <c r="Q843" s="28"/>
      <c r="R843" s="28"/>
      <c r="S843" s="28"/>
      <c r="T843" s="28"/>
      <c r="U843" s="28"/>
      <c r="V843" s="28"/>
      <c r="W843" s="28"/>
      <c r="X843" s="28"/>
      <c r="Y843" s="28"/>
      <c r="Z843" s="28"/>
    </row>
    <row r="844" spans="1:26" ht="14.25" customHeight="1" x14ac:dyDescent="0.35">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row>
    <row r="845" spans="1:26" ht="14.25" customHeight="1" x14ac:dyDescent="0.35">
      <c r="A845" s="28"/>
      <c r="B845" s="28"/>
      <c r="C845" s="28"/>
      <c r="D845" s="28"/>
      <c r="E845" s="28"/>
      <c r="F845" s="28"/>
      <c r="G845" s="28"/>
      <c r="H845" s="28"/>
      <c r="I845" s="28"/>
      <c r="J845" s="28"/>
      <c r="K845" s="28"/>
      <c r="L845" s="28"/>
      <c r="M845" s="28"/>
      <c r="N845" s="28"/>
      <c r="O845" s="28"/>
      <c r="P845" s="28"/>
      <c r="Q845" s="28"/>
      <c r="R845" s="28"/>
      <c r="S845" s="28"/>
      <c r="T845" s="28"/>
      <c r="U845" s="28"/>
      <c r="V845" s="28"/>
      <c r="W845" s="28"/>
      <c r="X845" s="28"/>
      <c r="Y845" s="28"/>
      <c r="Z845" s="28"/>
    </row>
    <row r="846" spans="1:26" ht="14.25" customHeight="1" x14ac:dyDescent="0.35">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row>
    <row r="847" spans="1:26" ht="14.25" customHeight="1" x14ac:dyDescent="0.35">
      <c r="A847" s="28"/>
      <c r="B847" s="28"/>
      <c r="C847" s="28"/>
      <c r="D847" s="28"/>
      <c r="E847" s="28"/>
      <c r="F847" s="28"/>
      <c r="G847" s="28"/>
      <c r="H847" s="28"/>
      <c r="I847" s="28"/>
      <c r="J847" s="28"/>
      <c r="K847" s="28"/>
      <c r="L847" s="28"/>
      <c r="M847" s="28"/>
      <c r="N847" s="28"/>
      <c r="O847" s="28"/>
      <c r="P847" s="28"/>
      <c r="Q847" s="28"/>
      <c r="R847" s="28"/>
      <c r="S847" s="28"/>
      <c r="T847" s="28"/>
      <c r="U847" s="28"/>
      <c r="V847" s="28"/>
      <c r="W847" s="28"/>
      <c r="X847" s="28"/>
      <c r="Y847" s="28"/>
      <c r="Z847" s="28"/>
    </row>
    <row r="848" spans="1:26" ht="14.25" customHeight="1" x14ac:dyDescent="0.35">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row>
    <row r="849" spans="1:26" ht="14.25" customHeight="1" x14ac:dyDescent="0.35">
      <c r="A849" s="28"/>
      <c r="B849" s="28"/>
      <c r="C849" s="28"/>
      <c r="D849" s="28"/>
      <c r="E849" s="28"/>
      <c r="F849" s="28"/>
      <c r="G849" s="28"/>
      <c r="H849" s="28"/>
      <c r="I849" s="28"/>
      <c r="J849" s="28"/>
      <c r="K849" s="28"/>
      <c r="L849" s="28"/>
      <c r="M849" s="28"/>
      <c r="N849" s="28"/>
      <c r="O849" s="28"/>
      <c r="P849" s="28"/>
      <c r="Q849" s="28"/>
      <c r="R849" s="28"/>
      <c r="S849" s="28"/>
      <c r="T849" s="28"/>
      <c r="U849" s="28"/>
      <c r="V849" s="28"/>
      <c r="W849" s="28"/>
      <c r="X849" s="28"/>
      <c r="Y849" s="28"/>
      <c r="Z849" s="28"/>
    </row>
    <row r="850" spans="1:26" ht="14.25" customHeight="1" x14ac:dyDescent="0.35">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row>
    <row r="851" spans="1:26" ht="14.25" customHeight="1" x14ac:dyDescent="0.35">
      <c r="A851" s="28"/>
      <c r="B851" s="28"/>
      <c r="C851" s="28"/>
      <c r="D851" s="28"/>
      <c r="E851" s="28"/>
      <c r="F851" s="28"/>
      <c r="G851" s="28"/>
      <c r="H851" s="28"/>
      <c r="I851" s="28"/>
      <c r="J851" s="28"/>
      <c r="K851" s="28"/>
      <c r="L851" s="28"/>
      <c r="M851" s="28"/>
      <c r="N851" s="28"/>
      <c r="O851" s="28"/>
      <c r="P851" s="28"/>
      <c r="Q851" s="28"/>
      <c r="R851" s="28"/>
      <c r="S851" s="28"/>
      <c r="T851" s="28"/>
      <c r="U851" s="28"/>
      <c r="V851" s="28"/>
      <c r="W851" s="28"/>
      <c r="X851" s="28"/>
      <c r="Y851" s="28"/>
      <c r="Z851" s="28"/>
    </row>
    <row r="852" spans="1:26" ht="14.25" customHeight="1" x14ac:dyDescent="0.35">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row>
    <row r="853" spans="1:26" ht="14.25" customHeight="1" x14ac:dyDescent="0.35">
      <c r="A853" s="28"/>
      <c r="B853" s="28"/>
      <c r="C853" s="28"/>
      <c r="D853" s="28"/>
      <c r="E853" s="28"/>
      <c r="F853" s="28"/>
      <c r="G853" s="28"/>
      <c r="H853" s="28"/>
      <c r="I853" s="28"/>
      <c r="J853" s="28"/>
      <c r="K853" s="28"/>
      <c r="L853" s="28"/>
      <c r="M853" s="28"/>
      <c r="N853" s="28"/>
      <c r="O853" s="28"/>
      <c r="P853" s="28"/>
      <c r="Q853" s="28"/>
      <c r="R853" s="28"/>
      <c r="S853" s="28"/>
      <c r="T853" s="28"/>
      <c r="U853" s="28"/>
      <c r="V853" s="28"/>
      <c r="W853" s="28"/>
      <c r="X853" s="28"/>
      <c r="Y853" s="28"/>
      <c r="Z853" s="28"/>
    </row>
    <row r="854" spans="1:26" ht="14.25" customHeight="1" x14ac:dyDescent="0.35">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row>
    <row r="855" spans="1:26" ht="14.25" customHeight="1" x14ac:dyDescent="0.35">
      <c r="A855" s="28"/>
      <c r="B855" s="28"/>
      <c r="C855" s="28"/>
      <c r="D855" s="28"/>
      <c r="E855" s="28"/>
      <c r="F855" s="28"/>
      <c r="G855" s="28"/>
      <c r="H855" s="28"/>
      <c r="I855" s="28"/>
      <c r="J855" s="28"/>
      <c r="K855" s="28"/>
      <c r="L855" s="28"/>
      <c r="M855" s="28"/>
      <c r="N855" s="28"/>
      <c r="O855" s="28"/>
      <c r="P855" s="28"/>
      <c r="Q855" s="28"/>
      <c r="R855" s="28"/>
      <c r="S855" s="28"/>
      <c r="T855" s="28"/>
      <c r="U855" s="28"/>
      <c r="V855" s="28"/>
      <c r="W855" s="28"/>
      <c r="X855" s="28"/>
      <c r="Y855" s="28"/>
      <c r="Z855" s="28"/>
    </row>
    <row r="856" spans="1:26" ht="14.25" customHeight="1" x14ac:dyDescent="0.35">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row>
    <row r="857" spans="1:26" ht="14.25" customHeight="1" x14ac:dyDescent="0.35">
      <c r="A857" s="28"/>
      <c r="B857" s="28"/>
      <c r="C857" s="28"/>
      <c r="D857" s="28"/>
      <c r="E857" s="28"/>
      <c r="F857" s="28"/>
      <c r="G857" s="28"/>
      <c r="H857" s="28"/>
      <c r="I857" s="28"/>
      <c r="J857" s="28"/>
      <c r="K857" s="28"/>
      <c r="L857" s="28"/>
      <c r="M857" s="28"/>
      <c r="N857" s="28"/>
      <c r="O857" s="28"/>
      <c r="P857" s="28"/>
      <c r="Q857" s="28"/>
      <c r="R857" s="28"/>
      <c r="S857" s="28"/>
      <c r="T857" s="28"/>
      <c r="U857" s="28"/>
      <c r="V857" s="28"/>
      <c r="W857" s="28"/>
      <c r="X857" s="28"/>
      <c r="Y857" s="28"/>
      <c r="Z857" s="28"/>
    </row>
    <row r="858" spans="1:26" ht="14.25" customHeight="1" x14ac:dyDescent="0.35">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row>
    <row r="859" spans="1:26" ht="14.25" customHeight="1" x14ac:dyDescent="0.35">
      <c r="A859" s="28"/>
      <c r="B859" s="28"/>
      <c r="C859" s="28"/>
      <c r="D859" s="28"/>
      <c r="E859" s="28"/>
      <c r="F859" s="28"/>
      <c r="G859" s="28"/>
      <c r="H859" s="28"/>
      <c r="I859" s="28"/>
      <c r="J859" s="28"/>
      <c r="K859" s="28"/>
      <c r="L859" s="28"/>
      <c r="M859" s="28"/>
      <c r="N859" s="28"/>
      <c r="O859" s="28"/>
      <c r="P859" s="28"/>
      <c r="Q859" s="28"/>
      <c r="R859" s="28"/>
      <c r="S859" s="28"/>
      <c r="T859" s="28"/>
      <c r="U859" s="28"/>
      <c r="V859" s="28"/>
      <c r="W859" s="28"/>
      <c r="X859" s="28"/>
      <c r="Y859" s="28"/>
      <c r="Z859" s="28"/>
    </row>
    <row r="860" spans="1:26" ht="14.25" customHeight="1" x14ac:dyDescent="0.35">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row>
    <row r="861" spans="1:26" ht="14.25" customHeight="1" x14ac:dyDescent="0.35">
      <c r="A861" s="28"/>
      <c r="B861" s="28"/>
      <c r="C861" s="28"/>
      <c r="D861" s="28"/>
      <c r="E861" s="28"/>
      <c r="F861" s="28"/>
      <c r="G861" s="28"/>
      <c r="H861" s="28"/>
      <c r="I861" s="28"/>
      <c r="J861" s="28"/>
      <c r="K861" s="28"/>
      <c r="L861" s="28"/>
      <c r="M861" s="28"/>
      <c r="N861" s="28"/>
      <c r="O861" s="28"/>
      <c r="P861" s="28"/>
      <c r="Q861" s="28"/>
      <c r="R861" s="28"/>
      <c r="S861" s="28"/>
      <c r="T861" s="28"/>
      <c r="U861" s="28"/>
      <c r="V861" s="28"/>
      <c r="W861" s="28"/>
      <c r="X861" s="28"/>
      <c r="Y861" s="28"/>
      <c r="Z861" s="28"/>
    </row>
    <row r="862" spans="1:26" ht="14.25" customHeight="1" x14ac:dyDescent="0.35">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row>
    <row r="863" spans="1:26" ht="14.25" customHeight="1" x14ac:dyDescent="0.35">
      <c r="A863" s="28"/>
      <c r="B863" s="28"/>
      <c r="C863" s="28"/>
      <c r="D863" s="28"/>
      <c r="E863" s="28"/>
      <c r="F863" s="28"/>
      <c r="G863" s="28"/>
      <c r="H863" s="28"/>
      <c r="I863" s="28"/>
      <c r="J863" s="28"/>
      <c r="K863" s="28"/>
      <c r="L863" s="28"/>
      <c r="M863" s="28"/>
      <c r="N863" s="28"/>
      <c r="O863" s="28"/>
      <c r="P863" s="28"/>
      <c r="Q863" s="28"/>
      <c r="R863" s="28"/>
      <c r="S863" s="28"/>
      <c r="T863" s="28"/>
      <c r="U863" s="28"/>
      <c r="V863" s="28"/>
      <c r="W863" s="28"/>
      <c r="X863" s="28"/>
      <c r="Y863" s="28"/>
      <c r="Z863" s="28"/>
    </row>
    <row r="864" spans="1:26" ht="14.25" customHeight="1" x14ac:dyDescent="0.35">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row>
    <row r="865" spans="1:26" ht="14.25" customHeight="1" x14ac:dyDescent="0.35">
      <c r="A865" s="28"/>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row>
    <row r="866" spans="1:26" ht="14.25" customHeight="1" x14ac:dyDescent="0.35">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row>
    <row r="867" spans="1:26" ht="14.25" customHeight="1" x14ac:dyDescent="0.35">
      <c r="A867" s="28"/>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row>
    <row r="868" spans="1:26" ht="14.25" customHeight="1" x14ac:dyDescent="0.35">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row>
    <row r="869" spans="1:26" ht="14.25" customHeight="1" x14ac:dyDescent="0.35">
      <c r="A869" s="28"/>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row>
    <row r="870" spans="1:26" ht="14.25" customHeight="1" x14ac:dyDescent="0.35">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row>
    <row r="871" spans="1:26" ht="14.25" customHeight="1" x14ac:dyDescent="0.35">
      <c r="A871" s="28"/>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row>
    <row r="872" spans="1:26" ht="14.25" customHeight="1" x14ac:dyDescent="0.35">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row>
    <row r="873" spans="1:26" ht="14.25" customHeight="1" x14ac:dyDescent="0.35">
      <c r="A873" s="28"/>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row>
    <row r="874" spans="1:26" ht="14.25" customHeight="1" x14ac:dyDescent="0.35">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row>
    <row r="875" spans="1:26" ht="14.25" customHeight="1" x14ac:dyDescent="0.35">
      <c r="A875" s="28"/>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c r="Z875" s="28"/>
    </row>
    <row r="876" spans="1:26" ht="14.25" customHeight="1" x14ac:dyDescent="0.35">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row>
    <row r="877" spans="1:26" ht="14.25" customHeight="1" x14ac:dyDescent="0.35">
      <c r="A877" s="28"/>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c r="Z877" s="28"/>
    </row>
    <row r="878" spans="1:26" ht="14.25" customHeight="1" x14ac:dyDescent="0.35">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row>
    <row r="879" spans="1:26" ht="14.25" customHeight="1" x14ac:dyDescent="0.35">
      <c r="A879" s="28"/>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c r="Z879" s="28"/>
    </row>
    <row r="880" spans="1:26" ht="14.25" customHeight="1" x14ac:dyDescent="0.35">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row>
    <row r="881" spans="1:26" ht="14.25" customHeight="1" x14ac:dyDescent="0.35">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row>
    <row r="882" spans="1:26" ht="14.25" customHeight="1" x14ac:dyDescent="0.35">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row>
    <row r="883" spans="1:26" ht="14.25" customHeight="1" x14ac:dyDescent="0.35">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row>
    <row r="884" spans="1:26" ht="14.25" customHeight="1" x14ac:dyDescent="0.35">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row>
    <row r="885" spans="1:26" ht="14.25" customHeight="1" x14ac:dyDescent="0.35">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row>
    <row r="886" spans="1:26" ht="14.25" customHeight="1" x14ac:dyDescent="0.35">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row>
    <row r="887" spans="1:26" ht="14.25" customHeight="1" x14ac:dyDescent="0.35">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row>
    <row r="888" spans="1:26" ht="14.25" customHeight="1" x14ac:dyDescent="0.35">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row>
    <row r="889" spans="1:26" ht="14.25" customHeight="1" x14ac:dyDescent="0.35">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row>
    <row r="890" spans="1:26" ht="14.25" customHeight="1" x14ac:dyDescent="0.35">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row>
    <row r="891" spans="1:26" ht="14.25" customHeight="1" x14ac:dyDescent="0.35">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row>
    <row r="892" spans="1:26" ht="14.25" customHeight="1" x14ac:dyDescent="0.35">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row>
    <row r="893" spans="1:26" ht="14.25" customHeight="1" x14ac:dyDescent="0.35">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row>
    <row r="894" spans="1:26" ht="14.25" customHeight="1" x14ac:dyDescent="0.35">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row>
    <row r="895" spans="1:26" ht="14.25" customHeight="1" x14ac:dyDescent="0.35">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row>
    <row r="896" spans="1:26" ht="14.25" customHeight="1" x14ac:dyDescent="0.35">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row>
    <row r="897" spans="1:26" ht="14.25" customHeight="1" x14ac:dyDescent="0.35">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row>
    <row r="898" spans="1:26" ht="14.25" customHeight="1" x14ac:dyDescent="0.35">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row>
    <row r="899" spans="1:26" ht="14.25" customHeight="1" x14ac:dyDescent="0.35">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row>
    <row r="900" spans="1:26" ht="14.25" customHeight="1" x14ac:dyDescent="0.35">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row>
    <row r="901" spans="1:26" ht="14.25" customHeight="1" x14ac:dyDescent="0.35">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row>
    <row r="902" spans="1:26" ht="14.25" customHeight="1" x14ac:dyDescent="0.35">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row>
    <row r="903" spans="1:26" ht="14.25" customHeight="1" x14ac:dyDescent="0.35">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row>
    <row r="904" spans="1:26" ht="14.25" customHeight="1" x14ac:dyDescent="0.35">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row>
    <row r="905" spans="1:26" ht="14.25" customHeight="1" x14ac:dyDescent="0.35">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row>
    <row r="906" spans="1:26" ht="14.25" customHeight="1" x14ac:dyDescent="0.35">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row>
    <row r="907" spans="1:26" ht="14.25" customHeight="1" x14ac:dyDescent="0.35">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row>
    <row r="908" spans="1:26" ht="14.25" customHeight="1" x14ac:dyDescent="0.35">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row>
    <row r="909" spans="1:26" ht="14.25" customHeight="1" x14ac:dyDescent="0.35">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row>
    <row r="910" spans="1:26" ht="14.25" customHeight="1" x14ac:dyDescent="0.35">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row>
    <row r="911" spans="1:26" ht="14.25" customHeight="1" x14ac:dyDescent="0.35">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row>
    <row r="912" spans="1:26" ht="14.25" customHeight="1" x14ac:dyDescent="0.35">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row>
    <row r="913" spans="1:26" ht="14.25" customHeight="1" x14ac:dyDescent="0.35">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row>
    <row r="914" spans="1:26" ht="14.25" customHeight="1" x14ac:dyDescent="0.35">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row>
    <row r="915" spans="1:26" ht="14.25" customHeight="1" x14ac:dyDescent="0.35">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row>
    <row r="916" spans="1:26" ht="14.25" customHeight="1" x14ac:dyDescent="0.35">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row>
    <row r="917" spans="1:26" ht="14.25" customHeight="1" x14ac:dyDescent="0.35">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row>
    <row r="918" spans="1:26" ht="14.25" customHeight="1" x14ac:dyDescent="0.35">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row>
    <row r="919" spans="1:26" ht="14.25" customHeight="1" x14ac:dyDescent="0.35">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row>
    <row r="920" spans="1:26" ht="14.25" customHeight="1" x14ac:dyDescent="0.35">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row>
    <row r="921" spans="1:26" ht="14.25" customHeight="1" x14ac:dyDescent="0.35">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row>
    <row r="922" spans="1:26" ht="14.25" customHeight="1" x14ac:dyDescent="0.35">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row>
    <row r="923" spans="1:26" ht="14.25" customHeight="1" x14ac:dyDescent="0.35">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row>
    <row r="924" spans="1:26" ht="14.25" customHeight="1" x14ac:dyDescent="0.35">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row>
    <row r="925" spans="1:26" ht="14.25" customHeight="1" x14ac:dyDescent="0.35">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row>
    <row r="926" spans="1:26" ht="14.25" customHeight="1" x14ac:dyDescent="0.35">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row>
    <row r="927" spans="1:26" ht="14.25" customHeight="1" x14ac:dyDescent="0.35">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row>
    <row r="928" spans="1:26" ht="14.25" customHeight="1" x14ac:dyDescent="0.35">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row>
    <row r="929" spans="1:26" ht="14.25" customHeight="1" x14ac:dyDescent="0.35">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row>
    <row r="930" spans="1:26" ht="14.25" customHeight="1" x14ac:dyDescent="0.35">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row>
    <row r="931" spans="1:26" ht="14.25" customHeight="1" x14ac:dyDescent="0.35">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row>
    <row r="932" spans="1:26" ht="14.25" customHeight="1" x14ac:dyDescent="0.35">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row>
    <row r="933" spans="1:26" ht="14.25" customHeight="1" x14ac:dyDescent="0.35">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row>
    <row r="934" spans="1:26" ht="14.25" customHeight="1" x14ac:dyDescent="0.35">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row>
    <row r="935" spans="1:26" ht="14.25" customHeight="1" x14ac:dyDescent="0.35">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row>
    <row r="936" spans="1:26" ht="14.25" customHeight="1" x14ac:dyDescent="0.35">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row>
    <row r="937" spans="1:26" ht="14.25" customHeight="1" x14ac:dyDescent="0.35">
      <c r="A937" s="28"/>
      <c r="B937" s="28"/>
      <c r="C937" s="28"/>
      <c r="D937" s="28"/>
      <c r="E937" s="28"/>
      <c r="F937" s="28"/>
      <c r="G937" s="28"/>
      <c r="H937" s="28"/>
      <c r="I937" s="28"/>
      <c r="J937" s="28"/>
      <c r="K937" s="28"/>
      <c r="L937" s="28"/>
      <c r="M937" s="28"/>
      <c r="N937" s="28"/>
      <c r="O937" s="28"/>
      <c r="P937" s="28"/>
      <c r="Q937" s="28"/>
      <c r="R937" s="28"/>
      <c r="S937" s="28"/>
      <c r="T937" s="28"/>
      <c r="U937" s="28"/>
      <c r="V937" s="28"/>
      <c r="W937" s="28"/>
      <c r="X937" s="28"/>
      <c r="Y937" s="28"/>
      <c r="Z937" s="28"/>
    </row>
    <row r="938" spans="1:26" ht="14.25" customHeight="1" x14ac:dyDescent="0.35">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row>
    <row r="939" spans="1:26" ht="14.25" customHeight="1" x14ac:dyDescent="0.35">
      <c r="A939" s="28"/>
      <c r="B939" s="28"/>
      <c r="C939" s="28"/>
      <c r="D939" s="28"/>
      <c r="E939" s="28"/>
      <c r="F939" s="28"/>
      <c r="G939" s="28"/>
      <c r="H939" s="28"/>
      <c r="I939" s="28"/>
      <c r="J939" s="28"/>
      <c r="K939" s="28"/>
      <c r="L939" s="28"/>
      <c r="M939" s="28"/>
      <c r="N939" s="28"/>
      <c r="O939" s="28"/>
      <c r="P939" s="28"/>
      <c r="Q939" s="28"/>
      <c r="R939" s="28"/>
      <c r="S939" s="28"/>
      <c r="T939" s="28"/>
      <c r="U939" s="28"/>
      <c r="V939" s="28"/>
      <c r="W939" s="28"/>
      <c r="X939" s="28"/>
      <c r="Y939" s="28"/>
      <c r="Z939" s="28"/>
    </row>
    <row r="940" spans="1:26" ht="14.25" customHeight="1" x14ac:dyDescent="0.35">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row>
    <row r="941" spans="1:26" ht="14.25" customHeight="1" x14ac:dyDescent="0.35">
      <c r="A941" s="28"/>
      <c r="B941" s="28"/>
      <c r="C941" s="28"/>
      <c r="D941" s="28"/>
      <c r="E941" s="28"/>
      <c r="F941" s="28"/>
      <c r="G941" s="28"/>
      <c r="H941" s="28"/>
      <c r="I941" s="28"/>
      <c r="J941" s="28"/>
      <c r="K941" s="28"/>
      <c r="L941" s="28"/>
      <c r="M941" s="28"/>
      <c r="N941" s="28"/>
      <c r="O941" s="28"/>
      <c r="P941" s="28"/>
      <c r="Q941" s="28"/>
      <c r="R941" s="28"/>
      <c r="S941" s="28"/>
      <c r="T941" s="28"/>
      <c r="U941" s="28"/>
      <c r="V941" s="28"/>
      <c r="W941" s="28"/>
      <c r="X941" s="28"/>
      <c r="Y941" s="28"/>
      <c r="Z941" s="28"/>
    </row>
    <row r="942" spans="1:26" ht="14.25" customHeight="1" x14ac:dyDescent="0.35">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row>
    <row r="943" spans="1:26" ht="14.25" customHeight="1" x14ac:dyDescent="0.35">
      <c r="A943" s="28"/>
      <c r="B943" s="28"/>
      <c r="C943" s="28"/>
      <c r="D943" s="28"/>
      <c r="E943" s="28"/>
      <c r="F943" s="28"/>
      <c r="G943" s="28"/>
      <c r="H943" s="28"/>
      <c r="I943" s="28"/>
      <c r="J943" s="28"/>
      <c r="K943" s="28"/>
      <c r="L943" s="28"/>
      <c r="M943" s="28"/>
      <c r="N943" s="28"/>
      <c r="O943" s="28"/>
      <c r="P943" s="28"/>
      <c r="Q943" s="28"/>
      <c r="R943" s="28"/>
      <c r="S943" s="28"/>
      <c r="T943" s="28"/>
      <c r="U943" s="28"/>
      <c r="V943" s="28"/>
      <c r="W943" s="28"/>
      <c r="X943" s="28"/>
      <c r="Y943" s="28"/>
      <c r="Z943" s="28"/>
    </row>
    <row r="944" spans="1:26" ht="14.25" customHeight="1" x14ac:dyDescent="0.35">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row>
    <row r="945" spans="1:26" ht="14.25" customHeight="1" x14ac:dyDescent="0.35">
      <c r="A945" s="28"/>
      <c r="B945" s="28"/>
      <c r="C945" s="28"/>
      <c r="D945" s="28"/>
      <c r="E945" s="28"/>
      <c r="F945" s="28"/>
      <c r="G945" s="28"/>
      <c r="H945" s="28"/>
      <c r="I945" s="28"/>
      <c r="J945" s="28"/>
      <c r="K945" s="28"/>
      <c r="L945" s="28"/>
      <c r="M945" s="28"/>
      <c r="N945" s="28"/>
      <c r="O945" s="28"/>
      <c r="P945" s="28"/>
      <c r="Q945" s="28"/>
      <c r="R945" s="28"/>
      <c r="S945" s="28"/>
      <c r="T945" s="28"/>
      <c r="U945" s="28"/>
      <c r="V945" s="28"/>
      <c r="W945" s="28"/>
      <c r="X945" s="28"/>
      <c r="Y945" s="28"/>
      <c r="Z945" s="28"/>
    </row>
    <row r="946" spans="1:26" ht="14.25" customHeight="1" x14ac:dyDescent="0.35">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row>
    <row r="947" spans="1:26" ht="14.25" customHeight="1" x14ac:dyDescent="0.35">
      <c r="A947" s="28"/>
      <c r="B947" s="28"/>
      <c r="C947" s="28"/>
      <c r="D947" s="28"/>
      <c r="E947" s="28"/>
      <c r="F947" s="28"/>
      <c r="G947" s="28"/>
      <c r="H947" s="28"/>
      <c r="I947" s="28"/>
      <c r="J947" s="28"/>
      <c r="K947" s="28"/>
      <c r="L947" s="28"/>
      <c r="M947" s="28"/>
      <c r="N947" s="28"/>
      <c r="O947" s="28"/>
      <c r="P947" s="28"/>
      <c r="Q947" s="28"/>
      <c r="R947" s="28"/>
      <c r="S947" s="28"/>
      <c r="T947" s="28"/>
      <c r="U947" s="28"/>
      <c r="V947" s="28"/>
      <c r="W947" s="28"/>
      <c r="X947" s="28"/>
      <c r="Y947" s="28"/>
      <c r="Z947" s="28"/>
    </row>
    <row r="948" spans="1:26" ht="14.25" customHeight="1" x14ac:dyDescent="0.35">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row>
    <row r="949" spans="1:26" ht="14.25" customHeight="1" x14ac:dyDescent="0.35">
      <c r="A949" s="28"/>
      <c r="B949" s="28"/>
      <c r="C949" s="28"/>
      <c r="D949" s="28"/>
      <c r="E949" s="28"/>
      <c r="F949" s="28"/>
      <c r="G949" s="28"/>
      <c r="H949" s="28"/>
      <c r="I949" s="28"/>
      <c r="J949" s="28"/>
      <c r="K949" s="28"/>
      <c r="L949" s="28"/>
      <c r="M949" s="28"/>
      <c r="N949" s="28"/>
      <c r="O949" s="28"/>
      <c r="P949" s="28"/>
      <c r="Q949" s="28"/>
      <c r="R949" s="28"/>
      <c r="S949" s="28"/>
      <c r="T949" s="28"/>
      <c r="U949" s="28"/>
      <c r="V949" s="28"/>
      <c r="W949" s="28"/>
      <c r="X949" s="28"/>
      <c r="Y949" s="28"/>
      <c r="Z949" s="28"/>
    </row>
    <row r="950" spans="1:26" ht="14.25" customHeight="1" x14ac:dyDescent="0.35">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row>
    <row r="951" spans="1:26" ht="14.25" customHeight="1" x14ac:dyDescent="0.35">
      <c r="A951" s="28"/>
      <c r="B951" s="28"/>
      <c r="C951" s="28"/>
      <c r="D951" s="28"/>
      <c r="E951" s="28"/>
      <c r="F951" s="28"/>
      <c r="G951" s="28"/>
      <c r="H951" s="28"/>
      <c r="I951" s="28"/>
      <c r="J951" s="28"/>
      <c r="K951" s="28"/>
      <c r="L951" s="28"/>
      <c r="M951" s="28"/>
      <c r="N951" s="28"/>
      <c r="O951" s="28"/>
      <c r="P951" s="28"/>
      <c r="Q951" s="28"/>
      <c r="R951" s="28"/>
      <c r="S951" s="28"/>
      <c r="T951" s="28"/>
      <c r="U951" s="28"/>
      <c r="V951" s="28"/>
      <c r="W951" s="28"/>
      <c r="X951" s="28"/>
      <c r="Y951" s="28"/>
      <c r="Z951" s="28"/>
    </row>
    <row r="952" spans="1:26" ht="14.25" customHeight="1" x14ac:dyDescent="0.35">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row>
    <row r="953" spans="1:26" ht="14.25" customHeight="1" x14ac:dyDescent="0.35">
      <c r="A953" s="28"/>
      <c r="B953" s="28"/>
      <c r="C953" s="28"/>
      <c r="D953" s="28"/>
      <c r="E953" s="28"/>
      <c r="F953" s="28"/>
      <c r="G953" s="28"/>
      <c r="H953" s="28"/>
      <c r="I953" s="28"/>
      <c r="J953" s="28"/>
      <c r="K953" s="28"/>
      <c r="L953" s="28"/>
      <c r="M953" s="28"/>
      <c r="N953" s="28"/>
      <c r="O953" s="28"/>
      <c r="P953" s="28"/>
      <c r="Q953" s="28"/>
      <c r="R953" s="28"/>
      <c r="S953" s="28"/>
      <c r="T953" s="28"/>
      <c r="U953" s="28"/>
      <c r="V953" s="28"/>
      <c r="W953" s="28"/>
      <c r="X953" s="28"/>
      <c r="Y953" s="28"/>
      <c r="Z953" s="28"/>
    </row>
    <row r="954" spans="1:26" ht="14.25" customHeight="1" x14ac:dyDescent="0.35">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row>
    <row r="955" spans="1:26" ht="14.25" customHeight="1" x14ac:dyDescent="0.35">
      <c r="A955" s="28"/>
      <c r="B955" s="28"/>
      <c r="C955" s="28"/>
      <c r="D955" s="28"/>
      <c r="E955" s="28"/>
      <c r="F955" s="28"/>
      <c r="G955" s="28"/>
      <c r="H955" s="28"/>
      <c r="I955" s="28"/>
      <c r="J955" s="28"/>
      <c r="K955" s="28"/>
      <c r="L955" s="28"/>
      <c r="M955" s="28"/>
      <c r="N955" s="28"/>
      <c r="O955" s="28"/>
      <c r="P955" s="28"/>
      <c r="Q955" s="28"/>
      <c r="R955" s="28"/>
      <c r="S955" s="28"/>
      <c r="T955" s="28"/>
      <c r="U955" s="28"/>
      <c r="V955" s="28"/>
      <c r="W955" s="28"/>
      <c r="X955" s="28"/>
      <c r="Y955" s="28"/>
      <c r="Z955" s="28"/>
    </row>
    <row r="956" spans="1:26" ht="14.25" customHeight="1" x14ac:dyDescent="0.35">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row>
    <row r="957" spans="1:26" ht="14.25" customHeight="1" x14ac:dyDescent="0.35">
      <c r="A957" s="28"/>
      <c r="B957" s="28"/>
      <c r="C957" s="28"/>
      <c r="D957" s="28"/>
      <c r="E957" s="28"/>
      <c r="F957" s="28"/>
      <c r="G957" s="28"/>
      <c r="H957" s="28"/>
      <c r="I957" s="28"/>
      <c r="J957" s="28"/>
      <c r="K957" s="28"/>
      <c r="L957" s="28"/>
      <c r="M957" s="28"/>
      <c r="N957" s="28"/>
      <c r="O957" s="28"/>
      <c r="P957" s="28"/>
      <c r="Q957" s="28"/>
      <c r="R957" s="28"/>
      <c r="S957" s="28"/>
      <c r="T957" s="28"/>
      <c r="U957" s="28"/>
      <c r="V957" s="28"/>
      <c r="W957" s="28"/>
      <c r="X957" s="28"/>
      <c r="Y957" s="28"/>
      <c r="Z957" s="28"/>
    </row>
    <row r="958" spans="1:26" ht="14.25" customHeight="1" x14ac:dyDescent="0.35">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row>
    <row r="959" spans="1:26" ht="14.25" customHeight="1" x14ac:dyDescent="0.35">
      <c r="A959" s="28"/>
      <c r="B959" s="28"/>
      <c r="C959" s="28"/>
      <c r="D959" s="28"/>
      <c r="E959" s="28"/>
      <c r="F959" s="28"/>
      <c r="G959" s="28"/>
      <c r="H959" s="28"/>
      <c r="I959" s="28"/>
      <c r="J959" s="28"/>
      <c r="K959" s="28"/>
      <c r="L959" s="28"/>
      <c r="M959" s="28"/>
      <c r="N959" s="28"/>
      <c r="O959" s="28"/>
      <c r="P959" s="28"/>
      <c r="Q959" s="28"/>
      <c r="R959" s="28"/>
      <c r="S959" s="28"/>
      <c r="T959" s="28"/>
      <c r="U959" s="28"/>
      <c r="V959" s="28"/>
      <c r="W959" s="28"/>
      <c r="X959" s="28"/>
      <c r="Y959" s="28"/>
      <c r="Z959" s="28"/>
    </row>
    <row r="960" spans="1:26" ht="14.25" customHeight="1" x14ac:dyDescent="0.35">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row>
    <row r="961" spans="1:26" ht="14.25" customHeight="1" x14ac:dyDescent="0.35">
      <c r="A961" s="28"/>
      <c r="B961" s="28"/>
      <c r="C961" s="28"/>
      <c r="D961" s="28"/>
      <c r="E961" s="28"/>
      <c r="F961" s="28"/>
      <c r="G961" s="28"/>
      <c r="H961" s="28"/>
      <c r="I961" s="28"/>
      <c r="J961" s="28"/>
      <c r="K961" s="28"/>
      <c r="L961" s="28"/>
      <c r="M961" s="28"/>
      <c r="N961" s="28"/>
      <c r="O961" s="28"/>
      <c r="P961" s="28"/>
      <c r="Q961" s="28"/>
      <c r="R961" s="28"/>
      <c r="S961" s="28"/>
      <c r="T961" s="28"/>
      <c r="U961" s="28"/>
      <c r="V961" s="28"/>
      <c r="W961" s="28"/>
      <c r="X961" s="28"/>
      <c r="Y961" s="28"/>
      <c r="Z961" s="28"/>
    </row>
    <row r="962" spans="1:26" ht="14.25" customHeight="1" x14ac:dyDescent="0.35">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row>
    <row r="963" spans="1:26" ht="14.25" customHeight="1" x14ac:dyDescent="0.35">
      <c r="A963" s="28"/>
      <c r="B963" s="28"/>
      <c r="C963" s="28"/>
      <c r="D963" s="28"/>
      <c r="E963" s="28"/>
      <c r="F963" s="28"/>
      <c r="G963" s="28"/>
      <c r="H963" s="28"/>
      <c r="I963" s="28"/>
      <c r="J963" s="28"/>
      <c r="K963" s="28"/>
      <c r="L963" s="28"/>
      <c r="M963" s="28"/>
      <c r="N963" s="28"/>
      <c r="O963" s="28"/>
      <c r="P963" s="28"/>
      <c r="Q963" s="28"/>
      <c r="R963" s="28"/>
      <c r="S963" s="28"/>
      <c r="T963" s="28"/>
      <c r="U963" s="28"/>
      <c r="V963" s="28"/>
      <c r="W963" s="28"/>
      <c r="X963" s="28"/>
      <c r="Y963" s="28"/>
      <c r="Z963" s="28"/>
    </row>
    <row r="964" spans="1:26" ht="14.25" customHeight="1" x14ac:dyDescent="0.35">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row>
    <row r="965" spans="1:26" ht="14.25" customHeight="1" x14ac:dyDescent="0.35">
      <c r="A965" s="28"/>
      <c r="B965" s="28"/>
      <c r="C965" s="28"/>
      <c r="D965" s="28"/>
      <c r="E965" s="28"/>
      <c r="F965" s="28"/>
      <c r="G965" s="28"/>
      <c r="H965" s="28"/>
      <c r="I965" s="28"/>
      <c r="J965" s="28"/>
      <c r="K965" s="28"/>
      <c r="L965" s="28"/>
      <c r="M965" s="28"/>
      <c r="N965" s="28"/>
      <c r="O965" s="28"/>
      <c r="P965" s="28"/>
      <c r="Q965" s="28"/>
      <c r="R965" s="28"/>
      <c r="S965" s="28"/>
      <c r="T965" s="28"/>
      <c r="U965" s="28"/>
      <c r="V965" s="28"/>
      <c r="W965" s="28"/>
      <c r="X965" s="28"/>
      <c r="Y965" s="28"/>
      <c r="Z965" s="28"/>
    </row>
    <row r="966" spans="1:26" ht="14.25" customHeight="1" x14ac:dyDescent="0.35">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row>
    <row r="967" spans="1:26" ht="14.25" customHeight="1" x14ac:dyDescent="0.35">
      <c r="A967" s="28"/>
      <c r="B967" s="28"/>
      <c r="C967" s="28"/>
      <c r="D967" s="28"/>
      <c r="E967" s="28"/>
      <c r="F967" s="28"/>
      <c r="G967" s="28"/>
      <c r="H967" s="28"/>
      <c r="I967" s="28"/>
      <c r="J967" s="28"/>
      <c r="K967" s="28"/>
      <c r="L967" s="28"/>
      <c r="M967" s="28"/>
      <c r="N967" s="28"/>
      <c r="O967" s="28"/>
      <c r="P967" s="28"/>
      <c r="Q967" s="28"/>
      <c r="R967" s="28"/>
      <c r="S967" s="28"/>
      <c r="T967" s="28"/>
      <c r="U967" s="28"/>
      <c r="V967" s="28"/>
      <c r="W967" s="28"/>
      <c r="X967" s="28"/>
      <c r="Y967" s="28"/>
      <c r="Z967" s="28"/>
    </row>
    <row r="968" spans="1:26" ht="14.25" customHeight="1" x14ac:dyDescent="0.35">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row>
    <row r="969" spans="1:26" ht="14.25" customHeight="1" x14ac:dyDescent="0.35">
      <c r="A969" s="28"/>
      <c r="B969" s="28"/>
      <c r="C969" s="28"/>
      <c r="D969" s="28"/>
      <c r="E969" s="28"/>
      <c r="F969" s="28"/>
      <c r="G969" s="28"/>
      <c r="H969" s="28"/>
      <c r="I969" s="28"/>
      <c r="J969" s="28"/>
      <c r="K969" s="28"/>
      <c r="L969" s="28"/>
      <c r="M969" s="28"/>
      <c r="N969" s="28"/>
      <c r="O969" s="28"/>
      <c r="P969" s="28"/>
      <c r="Q969" s="28"/>
      <c r="R969" s="28"/>
      <c r="S969" s="28"/>
      <c r="T969" s="28"/>
      <c r="U969" s="28"/>
      <c r="V969" s="28"/>
      <c r="W969" s="28"/>
      <c r="X969" s="28"/>
      <c r="Y969" s="28"/>
      <c r="Z969" s="28"/>
    </row>
    <row r="970" spans="1:26" ht="14.25" customHeight="1" x14ac:dyDescent="0.35">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row>
    <row r="971" spans="1:26" ht="14.25" customHeight="1" x14ac:dyDescent="0.35">
      <c r="A971" s="28"/>
      <c r="B971" s="28"/>
      <c r="C971" s="28"/>
      <c r="D971" s="28"/>
      <c r="E971" s="28"/>
      <c r="F971" s="28"/>
      <c r="G971" s="28"/>
      <c r="H971" s="28"/>
      <c r="I971" s="28"/>
      <c r="J971" s="28"/>
      <c r="K971" s="28"/>
      <c r="L971" s="28"/>
      <c r="M971" s="28"/>
      <c r="N971" s="28"/>
      <c r="O971" s="28"/>
      <c r="P971" s="28"/>
      <c r="Q971" s="28"/>
      <c r="R971" s="28"/>
      <c r="S971" s="28"/>
      <c r="T971" s="28"/>
      <c r="U971" s="28"/>
      <c r="V971" s="28"/>
      <c r="W971" s="28"/>
      <c r="X971" s="28"/>
      <c r="Y971" s="28"/>
      <c r="Z971" s="28"/>
    </row>
    <row r="972" spans="1:26" ht="14.25" customHeight="1" x14ac:dyDescent="0.35">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row>
    <row r="973" spans="1:26" ht="14.25" customHeight="1" x14ac:dyDescent="0.35">
      <c r="A973" s="28"/>
      <c r="B973" s="28"/>
      <c r="C973" s="28"/>
      <c r="D973" s="28"/>
      <c r="E973" s="28"/>
      <c r="F973" s="28"/>
      <c r="G973" s="28"/>
      <c r="H973" s="28"/>
      <c r="I973" s="28"/>
      <c r="J973" s="28"/>
      <c r="K973" s="28"/>
      <c r="L973" s="28"/>
      <c r="M973" s="28"/>
      <c r="N973" s="28"/>
      <c r="O973" s="28"/>
      <c r="P973" s="28"/>
      <c r="Q973" s="28"/>
      <c r="R973" s="28"/>
      <c r="S973" s="28"/>
      <c r="T973" s="28"/>
      <c r="U973" s="28"/>
      <c r="V973" s="28"/>
      <c r="W973" s="28"/>
      <c r="X973" s="28"/>
      <c r="Y973" s="28"/>
      <c r="Z973" s="28"/>
    </row>
    <row r="974" spans="1:26" ht="14.25" customHeight="1" x14ac:dyDescent="0.35">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row>
    <row r="975" spans="1:26" ht="14.25" customHeight="1" x14ac:dyDescent="0.35">
      <c r="A975" s="28"/>
      <c r="B975" s="28"/>
      <c r="C975" s="28"/>
      <c r="D975" s="28"/>
      <c r="E975" s="28"/>
      <c r="F975" s="28"/>
      <c r="G975" s="28"/>
      <c r="H975" s="28"/>
      <c r="I975" s="28"/>
      <c r="J975" s="28"/>
      <c r="K975" s="28"/>
      <c r="L975" s="28"/>
      <c r="M975" s="28"/>
      <c r="N975" s="28"/>
      <c r="O975" s="28"/>
      <c r="P975" s="28"/>
      <c r="Q975" s="28"/>
      <c r="R975" s="28"/>
      <c r="S975" s="28"/>
      <c r="T975" s="28"/>
      <c r="U975" s="28"/>
      <c r="V975" s="28"/>
      <c r="W975" s="28"/>
      <c r="X975" s="28"/>
      <c r="Y975" s="28"/>
      <c r="Z975" s="28"/>
    </row>
    <row r="976" spans="1:26" ht="14.25" customHeight="1" x14ac:dyDescent="0.35">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row>
    <row r="977" spans="1:26" ht="14.25" customHeight="1" x14ac:dyDescent="0.35">
      <c r="A977" s="28"/>
      <c r="B977" s="28"/>
      <c r="C977" s="28"/>
      <c r="D977" s="28"/>
      <c r="E977" s="28"/>
      <c r="F977" s="28"/>
      <c r="G977" s="28"/>
      <c r="H977" s="28"/>
      <c r="I977" s="28"/>
      <c r="J977" s="28"/>
      <c r="K977" s="28"/>
      <c r="L977" s="28"/>
      <c r="M977" s="28"/>
      <c r="N977" s="28"/>
      <c r="O977" s="28"/>
      <c r="P977" s="28"/>
      <c r="Q977" s="28"/>
      <c r="R977" s="28"/>
      <c r="S977" s="28"/>
      <c r="T977" s="28"/>
      <c r="U977" s="28"/>
      <c r="V977" s="28"/>
      <c r="W977" s="28"/>
      <c r="X977" s="28"/>
      <c r="Y977" s="28"/>
      <c r="Z977" s="28"/>
    </row>
    <row r="978" spans="1:26" ht="14.25" customHeight="1" x14ac:dyDescent="0.35">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row>
    <row r="979" spans="1:26" ht="14.25" customHeight="1" x14ac:dyDescent="0.35">
      <c r="A979" s="28"/>
      <c r="B979" s="28"/>
      <c r="C979" s="28"/>
      <c r="D979" s="28"/>
      <c r="E979" s="28"/>
      <c r="F979" s="28"/>
      <c r="G979" s="28"/>
      <c r="H979" s="28"/>
      <c r="I979" s="28"/>
      <c r="J979" s="28"/>
      <c r="K979" s="28"/>
      <c r="L979" s="28"/>
      <c r="M979" s="28"/>
      <c r="N979" s="28"/>
      <c r="O979" s="28"/>
      <c r="P979" s="28"/>
      <c r="Q979" s="28"/>
      <c r="R979" s="28"/>
      <c r="S979" s="28"/>
      <c r="T979" s="28"/>
      <c r="U979" s="28"/>
      <c r="V979" s="28"/>
      <c r="W979" s="28"/>
      <c r="X979" s="28"/>
      <c r="Y979" s="28"/>
      <c r="Z979" s="28"/>
    </row>
    <row r="980" spans="1:26" ht="14.25" customHeight="1" x14ac:dyDescent="0.35">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row>
    <row r="981" spans="1:26" ht="14.25" customHeight="1" x14ac:dyDescent="0.35">
      <c r="A981" s="28"/>
      <c r="B981" s="28"/>
      <c r="C981" s="28"/>
      <c r="D981" s="28"/>
      <c r="E981" s="28"/>
      <c r="F981" s="28"/>
      <c r="G981" s="28"/>
      <c r="H981" s="28"/>
      <c r="I981" s="28"/>
      <c r="J981" s="28"/>
      <c r="K981" s="28"/>
      <c r="L981" s="28"/>
      <c r="M981" s="28"/>
      <c r="N981" s="28"/>
      <c r="O981" s="28"/>
      <c r="P981" s="28"/>
      <c r="Q981" s="28"/>
      <c r="R981" s="28"/>
      <c r="S981" s="28"/>
      <c r="T981" s="28"/>
      <c r="U981" s="28"/>
      <c r="V981" s="28"/>
      <c r="W981" s="28"/>
      <c r="X981" s="28"/>
      <c r="Y981" s="28"/>
      <c r="Z981" s="28"/>
    </row>
    <row r="982" spans="1:26" ht="14.25" customHeight="1" x14ac:dyDescent="0.35">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row>
    <row r="983" spans="1:26" ht="14.25" customHeight="1" x14ac:dyDescent="0.35">
      <c r="A983" s="28"/>
      <c r="B983" s="28"/>
      <c r="C983" s="28"/>
      <c r="D983" s="28"/>
      <c r="E983" s="28"/>
      <c r="F983" s="28"/>
      <c r="G983" s="28"/>
      <c r="H983" s="28"/>
      <c r="I983" s="28"/>
      <c r="J983" s="28"/>
      <c r="K983" s="28"/>
      <c r="L983" s="28"/>
      <c r="M983" s="28"/>
      <c r="N983" s="28"/>
      <c r="O983" s="28"/>
      <c r="P983" s="28"/>
      <c r="Q983" s="28"/>
      <c r="R983" s="28"/>
      <c r="S983" s="28"/>
      <c r="T983" s="28"/>
      <c r="U983" s="28"/>
      <c r="V983" s="28"/>
      <c r="W983" s="28"/>
      <c r="X983" s="28"/>
      <c r="Y983" s="28"/>
      <c r="Z983" s="28"/>
    </row>
    <row r="984" spans="1:26" ht="14.25" customHeight="1" x14ac:dyDescent="0.35">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row>
    <row r="985" spans="1:26" ht="14.25" customHeight="1" x14ac:dyDescent="0.35">
      <c r="A985" s="28"/>
      <c r="B985" s="28"/>
      <c r="C985" s="28"/>
      <c r="D985" s="28"/>
      <c r="E985" s="28"/>
      <c r="F985" s="28"/>
      <c r="G985" s="28"/>
      <c r="H985" s="28"/>
      <c r="I985" s="28"/>
      <c r="J985" s="28"/>
      <c r="K985" s="28"/>
      <c r="L985" s="28"/>
      <c r="M985" s="28"/>
      <c r="N985" s="28"/>
      <c r="O985" s="28"/>
      <c r="P985" s="28"/>
      <c r="Q985" s="28"/>
      <c r="R985" s="28"/>
      <c r="S985" s="28"/>
      <c r="T985" s="28"/>
      <c r="U985" s="28"/>
      <c r="V985" s="28"/>
      <c r="W985" s="28"/>
      <c r="X985" s="28"/>
      <c r="Y985" s="28"/>
      <c r="Z985" s="28"/>
    </row>
    <row r="986" spans="1:26" ht="14.25" customHeight="1" x14ac:dyDescent="0.35">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row>
    <row r="987" spans="1:26" ht="14.25" customHeight="1" x14ac:dyDescent="0.35">
      <c r="A987" s="28"/>
      <c r="B987" s="28"/>
      <c r="C987" s="28"/>
      <c r="D987" s="28"/>
      <c r="E987" s="28"/>
      <c r="F987" s="28"/>
      <c r="G987" s="28"/>
      <c r="H987" s="28"/>
      <c r="I987" s="28"/>
      <c r="J987" s="28"/>
      <c r="K987" s="28"/>
      <c r="L987" s="28"/>
      <c r="M987" s="28"/>
      <c r="N987" s="28"/>
      <c r="O987" s="28"/>
      <c r="P987" s="28"/>
      <c r="Q987" s="28"/>
      <c r="R987" s="28"/>
      <c r="S987" s="28"/>
      <c r="T987" s="28"/>
      <c r="U987" s="28"/>
      <c r="V987" s="28"/>
      <c r="W987" s="28"/>
      <c r="X987" s="28"/>
      <c r="Y987" s="28"/>
      <c r="Z987" s="28"/>
    </row>
    <row r="988" spans="1:26" ht="14.25" customHeight="1" x14ac:dyDescent="0.35">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row>
    <row r="989" spans="1:26" ht="14.25" customHeight="1" x14ac:dyDescent="0.35">
      <c r="A989" s="28"/>
      <c r="B989" s="28"/>
      <c r="C989" s="28"/>
      <c r="D989" s="28"/>
      <c r="E989" s="28"/>
      <c r="F989" s="28"/>
      <c r="G989" s="28"/>
      <c r="H989" s="28"/>
      <c r="I989" s="28"/>
      <c r="J989" s="28"/>
      <c r="K989" s="28"/>
      <c r="L989" s="28"/>
      <c r="M989" s="28"/>
      <c r="N989" s="28"/>
      <c r="O989" s="28"/>
      <c r="P989" s="28"/>
      <c r="Q989" s="28"/>
      <c r="R989" s="28"/>
      <c r="S989" s="28"/>
      <c r="T989" s="28"/>
      <c r="U989" s="28"/>
      <c r="V989" s="28"/>
      <c r="W989" s="28"/>
      <c r="X989" s="28"/>
      <c r="Y989" s="28"/>
      <c r="Z989" s="28"/>
    </row>
    <row r="990" spans="1:26" ht="14.25" customHeight="1" x14ac:dyDescent="0.35">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row>
    <row r="991" spans="1:26" ht="14.25" customHeight="1" x14ac:dyDescent="0.35">
      <c r="A991" s="28"/>
      <c r="B991" s="28"/>
      <c r="C991" s="28"/>
      <c r="D991" s="28"/>
      <c r="E991" s="28"/>
      <c r="F991" s="28"/>
      <c r="G991" s="28"/>
      <c r="H991" s="28"/>
      <c r="I991" s="28"/>
      <c r="J991" s="28"/>
      <c r="K991" s="28"/>
      <c r="L991" s="28"/>
      <c r="M991" s="28"/>
      <c r="N991" s="28"/>
      <c r="O991" s="28"/>
      <c r="P991" s="28"/>
      <c r="Q991" s="28"/>
      <c r="R991" s="28"/>
      <c r="S991" s="28"/>
      <c r="T991" s="28"/>
      <c r="U991" s="28"/>
      <c r="V991" s="28"/>
      <c r="W991" s="28"/>
      <c r="X991" s="28"/>
      <c r="Y991" s="28"/>
      <c r="Z991" s="28"/>
    </row>
    <row r="992" spans="1:26" ht="14.25" customHeight="1" x14ac:dyDescent="0.35">
      <c r="A992" s="28"/>
      <c r="B992" s="28"/>
      <c r="C992" s="28"/>
      <c r="D992" s="28"/>
      <c r="E992" s="28"/>
      <c r="F992" s="28"/>
      <c r="G992" s="28"/>
      <c r="H992" s="28"/>
      <c r="I992" s="28"/>
      <c r="J992" s="28"/>
      <c r="K992" s="28"/>
      <c r="L992" s="28"/>
      <c r="M992" s="28"/>
      <c r="N992" s="28"/>
      <c r="O992" s="28"/>
      <c r="P992" s="28"/>
      <c r="Q992" s="28"/>
      <c r="R992" s="28"/>
      <c r="S992" s="28"/>
      <c r="T992" s="28"/>
      <c r="U992" s="28"/>
      <c r="V992" s="28"/>
      <c r="W992" s="28"/>
      <c r="X992" s="28"/>
      <c r="Y992" s="28"/>
      <c r="Z992" s="28"/>
    </row>
    <row r="993" spans="1:26" ht="14.25" customHeight="1" x14ac:dyDescent="0.35">
      <c r="A993" s="28"/>
      <c r="B993" s="28"/>
      <c r="C993" s="28"/>
      <c r="D993" s="28"/>
      <c r="E993" s="28"/>
      <c r="F993" s="28"/>
      <c r="G993" s="28"/>
      <c r="H993" s="28"/>
      <c r="I993" s="28"/>
      <c r="J993" s="28"/>
      <c r="K993" s="28"/>
      <c r="L993" s="28"/>
      <c r="M993" s="28"/>
      <c r="N993" s="28"/>
      <c r="O993" s="28"/>
      <c r="P993" s="28"/>
      <c r="Q993" s="28"/>
      <c r="R993" s="28"/>
      <c r="S993" s="28"/>
      <c r="T993" s="28"/>
      <c r="U993" s="28"/>
      <c r="V993" s="28"/>
      <c r="W993" s="28"/>
      <c r="X993" s="28"/>
      <c r="Y993" s="28"/>
      <c r="Z993" s="28"/>
    </row>
    <row r="994" spans="1:26" ht="14.25" customHeight="1" x14ac:dyDescent="0.35">
      <c r="A994" s="28"/>
      <c r="B994" s="28"/>
      <c r="C994" s="28"/>
      <c r="D994" s="28"/>
      <c r="E994" s="28"/>
      <c r="F994" s="28"/>
      <c r="G994" s="28"/>
      <c r="H994" s="28"/>
      <c r="I994" s="28"/>
      <c r="J994" s="28"/>
      <c r="K994" s="28"/>
      <c r="L994" s="28"/>
      <c r="M994" s="28"/>
      <c r="N994" s="28"/>
      <c r="O994" s="28"/>
      <c r="P994" s="28"/>
      <c r="Q994" s="28"/>
      <c r="R994" s="28"/>
      <c r="S994" s="28"/>
      <c r="T994" s="28"/>
      <c r="U994" s="28"/>
      <c r="V994" s="28"/>
      <c r="W994" s="28"/>
      <c r="X994" s="28"/>
      <c r="Y994" s="28"/>
      <c r="Z994" s="28"/>
    </row>
    <row r="995" spans="1:26" ht="14.25" customHeight="1" x14ac:dyDescent="0.35">
      <c r="A995" s="28"/>
      <c r="B995" s="28"/>
      <c r="C995" s="28"/>
      <c r="D995" s="28"/>
      <c r="E995" s="28"/>
      <c r="F995" s="28"/>
      <c r="G995" s="28"/>
      <c r="H995" s="28"/>
      <c r="I995" s="28"/>
      <c r="J995" s="28"/>
      <c r="K995" s="28"/>
      <c r="L995" s="28"/>
      <c r="M995" s="28"/>
      <c r="N995" s="28"/>
      <c r="O995" s="28"/>
      <c r="P995" s="28"/>
      <c r="Q995" s="28"/>
      <c r="R995" s="28"/>
      <c r="S995" s="28"/>
      <c r="T995" s="28"/>
      <c r="U995" s="28"/>
      <c r="V995" s="28"/>
      <c r="W995" s="28"/>
      <c r="X995" s="28"/>
      <c r="Y995" s="28"/>
      <c r="Z995" s="28"/>
    </row>
    <row r="996" spans="1:26" ht="14.25" customHeight="1" x14ac:dyDescent="0.35">
      <c r="A996" s="28"/>
      <c r="B996" s="28"/>
      <c r="C996" s="28"/>
      <c r="D996" s="28"/>
      <c r="E996" s="28"/>
      <c r="F996" s="28"/>
      <c r="G996" s="28"/>
      <c r="H996" s="28"/>
      <c r="I996" s="28"/>
      <c r="J996" s="28"/>
      <c r="K996" s="28"/>
      <c r="L996" s="28"/>
      <c r="M996" s="28"/>
      <c r="N996" s="28"/>
      <c r="O996" s="28"/>
      <c r="P996" s="28"/>
      <c r="Q996" s="28"/>
      <c r="R996" s="28"/>
      <c r="S996" s="28"/>
      <c r="T996" s="28"/>
      <c r="U996" s="28"/>
      <c r="V996" s="28"/>
      <c r="W996" s="28"/>
      <c r="X996" s="28"/>
      <c r="Y996" s="28"/>
      <c r="Z996" s="28"/>
    </row>
    <row r="997" spans="1:26" ht="14.25" customHeight="1" x14ac:dyDescent="0.35">
      <c r="A997" s="28"/>
      <c r="B997" s="28"/>
      <c r="C997" s="28"/>
      <c r="D997" s="28"/>
      <c r="E997" s="28"/>
      <c r="F997" s="28"/>
      <c r="G997" s="28"/>
      <c r="H997" s="28"/>
      <c r="I997" s="28"/>
      <c r="J997" s="28"/>
      <c r="K997" s="28"/>
      <c r="L997" s="28"/>
      <c r="M997" s="28"/>
      <c r="N997" s="28"/>
      <c r="O997" s="28"/>
      <c r="P997" s="28"/>
      <c r="Q997" s="28"/>
      <c r="R997" s="28"/>
      <c r="S997" s="28"/>
      <c r="T997" s="28"/>
      <c r="U997" s="28"/>
      <c r="V997" s="28"/>
      <c r="W997" s="28"/>
      <c r="X997" s="28"/>
      <c r="Y997" s="28"/>
      <c r="Z997" s="28"/>
    </row>
    <row r="998" spans="1:26" ht="14.25" customHeight="1" x14ac:dyDescent="0.35">
      <c r="A998" s="28"/>
      <c r="B998" s="28"/>
      <c r="C998" s="28"/>
      <c r="D998" s="28"/>
      <c r="E998" s="28"/>
      <c r="F998" s="28"/>
      <c r="G998" s="28"/>
      <c r="H998" s="28"/>
      <c r="I998" s="28"/>
      <c r="J998" s="28"/>
      <c r="K998" s="28"/>
      <c r="L998" s="28"/>
      <c r="M998" s="28"/>
      <c r="N998" s="28"/>
      <c r="O998" s="28"/>
      <c r="P998" s="28"/>
      <c r="Q998" s="28"/>
      <c r="R998" s="28"/>
      <c r="S998" s="28"/>
      <c r="T998" s="28"/>
      <c r="U998" s="28"/>
      <c r="V998" s="28"/>
      <c r="W998" s="28"/>
      <c r="X998" s="28"/>
      <c r="Y998" s="28"/>
      <c r="Z998" s="28"/>
    </row>
    <row r="999" spans="1:26" ht="14.25" customHeight="1" x14ac:dyDescent="0.35">
      <c r="A999" s="28"/>
      <c r="B999" s="28"/>
      <c r="C999" s="28"/>
      <c r="D999" s="28"/>
      <c r="E999" s="28"/>
      <c r="F999" s="28"/>
      <c r="G999" s="28"/>
      <c r="H999" s="28"/>
      <c r="I999" s="28"/>
      <c r="J999" s="28"/>
      <c r="K999" s="28"/>
      <c r="L999" s="28"/>
      <c r="M999" s="28"/>
      <c r="N999" s="28"/>
      <c r="O999" s="28"/>
      <c r="P999" s="28"/>
      <c r="Q999" s="28"/>
      <c r="R999" s="28"/>
      <c r="S999" s="28"/>
      <c r="T999" s="28"/>
      <c r="U999" s="28"/>
      <c r="V999" s="28"/>
      <c r="W999" s="28"/>
      <c r="X999" s="28"/>
      <c r="Y999" s="28"/>
      <c r="Z999" s="28"/>
    </row>
    <row r="1000" spans="1:26" ht="14.25" customHeight="1" x14ac:dyDescent="0.35">
      <c r="A1000" s="28"/>
      <c r="B1000" s="28"/>
      <c r="C1000" s="28"/>
      <c r="D1000" s="28"/>
      <c r="E1000" s="28"/>
      <c r="F1000" s="28"/>
      <c r="G1000" s="28"/>
      <c r="H1000" s="28"/>
      <c r="I1000" s="28"/>
      <c r="J1000" s="28"/>
      <c r="K1000" s="28"/>
      <c r="L1000" s="28"/>
      <c r="M1000" s="28"/>
      <c r="N1000" s="28"/>
      <c r="O1000" s="28"/>
      <c r="P1000" s="28"/>
      <c r="Q1000" s="28"/>
      <c r="R1000" s="28"/>
      <c r="S1000" s="28"/>
      <c r="T1000" s="28"/>
      <c r="U1000" s="28"/>
      <c r="V1000" s="28"/>
      <c r="W1000" s="28"/>
      <c r="X1000" s="28"/>
      <c r="Y1000" s="28"/>
      <c r="Z1000" s="28"/>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Nonprofit Grant Proposal Budget</vt:lpstr>
      <vt:lpstr>Grant Proposal Budget - BLANK</vt:lpstr>
      <vt:lpstr>- Disclaimer -</vt:lpstr>
      <vt:lpstr>'Grant Proposal Budget - BLANK'!Print_Area</vt:lpstr>
      <vt:lpstr>'Nonprofit Grant Proposal Budget'!Print_Area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2021-07-20T01:01:34Z</cp:lastPrinted>
  <dcterms:created xsi:type="dcterms:W3CDTF">2021-07-11T22:08:42Z</dcterms:created>
  <dcterms:modified xsi:type="dcterms:W3CDTF">2021-07-28T18:04:08Z</dcterms:modified>
</cp:coreProperties>
</file>