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autoCompressPictures="0"/>
  <mc:AlternateContent xmlns:mc="http://schemas.openxmlformats.org/markup-compatibility/2006">
    <mc:Choice Requires="x15">
      <x15ac:absPath xmlns:x15ac="http://schemas.microsoft.com/office/spreadsheetml/2010/11/ac" url="C:\Users\kfranssen.APOLLO\Desktop\Update-Free-Software-Project Plan-Template-Images\Update-Free-Software-Project Plan-Template-Images\"/>
    </mc:Choice>
  </mc:AlternateContent>
  <xr:revisionPtr revIDLastSave="0" documentId="13_ncr:1_{5FC5CCC9-FFC8-4868-B8F4-C636B454DD61}" xr6:coauthVersionLast="47" xr6:coauthVersionMax="47" xr10:uidLastSave="{00000000-0000-0000-0000-000000000000}"/>
  <bookViews>
    <workbookView xWindow="-120" yWindow="-120" windowWidth="29040" windowHeight="12450" tabRatio="500" xr2:uid="{00000000-000D-0000-FFFF-FFFF00000000}"/>
  </bookViews>
  <sheets>
    <sheet name="Strategic Plan" sheetId="10" r:id="rId1"/>
    <sheet name="Project Timeline and Tasks" sheetId="1" r:id="rId2"/>
    <sheet name="-Disclaimer-" sheetId="2" r:id="rId3"/>
  </sheets>
  <definedNames>
    <definedName name="_xlnm.Print_Area" localSheetId="1">'Project Timeline and Tasks'!$B$1:$I$45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23" i="10" l="1"/>
  <c r="J24" i="10"/>
  <c r="J25" i="10"/>
  <c r="J26" i="10"/>
  <c r="J27" i="10"/>
  <c r="J28" i="10"/>
  <c r="J29" i="10"/>
  <c r="J30" i="10"/>
  <c r="J31" i="10"/>
  <c r="J32" i="10"/>
  <c r="J22" i="10"/>
  <c r="H38" i="1"/>
  <c r="H42" i="1"/>
  <c r="H33" i="1"/>
  <c r="H34" i="1"/>
  <c r="H35" i="1"/>
  <c r="H36" i="1"/>
  <c r="H37" i="1"/>
  <c r="H32" i="1"/>
  <c r="H31" i="1"/>
  <c r="H29" i="1"/>
  <c r="H21" i="1"/>
  <c r="H6" i="1" l="1"/>
  <c r="H11" i="1"/>
  <c r="H12" i="1"/>
  <c r="H13" i="1"/>
  <c r="H14" i="1"/>
  <c r="H15" i="1"/>
  <c r="H16" i="1"/>
  <c r="H17" i="1"/>
  <c r="H18" i="1"/>
  <c r="H19" i="1"/>
  <c r="H20" i="1"/>
  <c r="H22" i="1"/>
  <c r="H23" i="1"/>
  <c r="H24" i="1"/>
  <c r="H25" i="1"/>
  <c r="H26" i="1"/>
  <c r="H27" i="1"/>
  <c r="H28" i="1"/>
  <c r="H30" i="1"/>
  <c r="H39" i="1"/>
  <c r="H40" i="1"/>
  <c r="H41" i="1"/>
  <c r="H43" i="1"/>
  <c r="H10" i="1"/>
  <c r="H9" i="1"/>
</calcChain>
</file>

<file path=xl/sharedStrings.xml><?xml version="1.0" encoding="utf-8"?>
<sst xmlns="http://schemas.openxmlformats.org/spreadsheetml/2006/main" count="155" uniqueCount="118">
  <si>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</si>
  <si>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</si>
  <si>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</si>
  <si>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</si>
  <si>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</si>
  <si>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</si>
  <si>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1.1.1</t>
  </si>
  <si>
    <t>Project Title</t>
  </si>
  <si>
    <t>Project Manager</t>
  </si>
  <si>
    <t>End Date</t>
  </si>
  <si>
    <t>Start Date</t>
  </si>
  <si>
    <t>Project Duration</t>
  </si>
  <si>
    <t>Task name</t>
  </si>
  <si>
    <t>Comments</t>
  </si>
  <si>
    <t>Status</t>
  </si>
  <si>
    <r>
      <t>Duration (</t>
    </r>
    <r>
      <rPr>
        <b/>
        <sz val="10"/>
        <color rgb="FF001033"/>
        <rFont val="Century Gothic"/>
        <family val="1"/>
      </rPr>
      <t>in days)</t>
    </r>
  </si>
  <si>
    <t>Software Upgrade Project Plan Template</t>
  </si>
  <si>
    <t>Owner</t>
  </si>
  <si>
    <t>Phase</t>
  </si>
  <si>
    <t>Analysis and Scoping</t>
  </si>
  <si>
    <t>Strategic Plan</t>
  </si>
  <si>
    <t>Project Timeline and Tasks</t>
  </si>
  <si>
    <t>– Initial Spec and Document Review</t>
  </si>
  <si>
    <t>– Form Project Team and Define Roles</t>
  </si>
  <si>
    <t>– Hardware Assessment</t>
  </si>
  <si>
    <t>– System Compatibility Check</t>
  </si>
  <si>
    <t>– Finalize Budget and Resource Plan</t>
  </si>
  <si>
    <t>Timeline and Resource Planning</t>
  </si>
  <si>
    <t>– Task Time Estimation</t>
  </si>
  <si>
    <t>– Finalize Resource Allocation</t>
  </si>
  <si>
    <t>– Develop Communication Plan</t>
  </si>
  <si>
    <t>– Develop Risk Management Plan</t>
  </si>
  <si>
    <t>– Develop Contingency Planning</t>
  </si>
  <si>
    <t>Pre-Implementation (Testing and Backup)</t>
  </si>
  <si>
    <t>– Data Backup Strategy and Verification</t>
  </si>
  <si>
    <t>– Create Test/Sandbox Environment</t>
  </si>
  <si>
    <t>– User Notification (Initial)</t>
  </si>
  <si>
    <t>– Sandbox and UAT Testing</t>
  </si>
  <si>
    <t>– Resolve Bugs Found in Testing</t>
  </si>
  <si>
    <t>– Final Rollback Plan Finalization</t>
  </si>
  <si>
    <t>– Phase 3 Go/No-Go Meeting</t>
  </si>
  <si>
    <t>Go-Live Execution</t>
  </si>
  <si>
    <t>– Send Final Downtime Notification</t>
  </si>
  <si>
    <t>– Perform Final Data Backup</t>
  </si>
  <si>
    <t>– Downtime Commencement (System Offline)</t>
  </si>
  <si>
    <t>– Upgrade Installation</t>
  </si>
  <si>
    <t>– Initial System Tests (By Tech Team)</t>
  </si>
  <si>
    <t>– System Restart (Go-Live)</t>
  </si>
  <si>
    <t>– Send "System Is Live" Communication</t>
  </si>
  <si>
    <t>Post-Launch Review</t>
  </si>
  <si>
    <t xml:space="preserve">– System Performance Monitoring </t>
  </si>
  <si>
    <t>– Helpdesk Support</t>
  </si>
  <si>
    <t>– Resolve Priority 1 Bugs</t>
  </si>
  <si>
    <t>– User Satisfaction Survey</t>
  </si>
  <si>
    <t>– Lesson Learned and Project Closure</t>
  </si>
  <si>
    <t>Executive Summary</t>
  </si>
  <si>
    <t>Scope Statement</t>
  </si>
  <si>
    <t>Expected Business Impact</t>
  </si>
  <si>
    <t>Project Objectives</t>
  </si>
  <si>
    <t>Pre-Upgrade Analysis</t>
  </si>
  <si>
    <t>Requirements</t>
  </si>
  <si>
    <t>Functional</t>
  </si>
  <si>
    <t>Technical</t>
  </si>
  <si>
    <t>Hardware/Software Compatibility Check</t>
  </si>
  <si>
    <t>Budget</t>
  </si>
  <si>
    <t>Category</t>
  </si>
  <si>
    <t>Estimated Cost</t>
  </si>
  <si>
    <t>Actual Cost</t>
  </si>
  <si>
    <t>Notes</t>
  </si>
  <si>
    <t>Software Licensing</t>
  </si>
  <si>
    <t>3rd-Party Consultants</t>
  </si>
  <si>
    <t>Staff Overtime</t>
  </si>
  <si>
    <t>Training</t>
  </si>
  <si>
    <t>Total</t>
  </si>
  <si>
    <t>Resource Allocation</t>
  </si>
  <si>
    <t>Role</t>
  </si>
  <si>
    <t>Name</t>
  </si>
  <si>
    <t>Responsibilities</t>
  </si>
  <si>
    <t>Project Sponsor</t>
  </si>
  <si>
    <t>Technical Lead</t>
  </si>
  <si>
    <t>QA/Testing Lead</t>
  </si>
  <si>
    <t>Training Lead</t>
  </si>
  <si>
    <t>Risk Management</t>
  </si>
  <si>
    <t>Risk ID</t>
  </si>
  <si>
    <t>Risk Description</t>
  </si>
  <si>
    <t>Impact (H/M/L)</t>
  </si>
  <si>
    <t>Likelihood (H/M/L)</t>
  </si>
  <si>
    <t>Mitigation Strategy</t>
  </si>
  <si>
    <t>Stakeholder and Communication Plan</t>
  </si>
  <si>
    <t>Stakeholder Group</t>
  </si>
  <si>
    <t>Key Message</t>
  </si>
  <si>
    <t>Channel</t>
  </si>
  <si>
    <t>Frequency</t>
  </si>
  <si>
    <t>Contingency and Testing Plan</t>
  </si>
  <si>
    <t>1. Sandbox Environment Setup</t>
  </si>
  <si>
    <t>2. Technical Tests</t>
  </si>
  <si>
    <t>3. User Acceptance Testing (UAT)</t>
  </si>
  <si>
    <t xml:space="preserve">4. Sign-Off </t>
  </si>
  <si>
    <t>Clone production data to sandbox.</t>
  </si>
  <si>
    <t>Install upgrade in sandbox. Verify integrations, APIs, and data integrity.</t>
  </si>
  <si>
    <t>Receive formal approval from QA Lead and Business Owner.</t>
  </si>
  <si>
    <t>Trigger:</t>
  </si>
  <si>
    <t>Rollback will be triggered if: (a) ..., OR (b) …</t>
  </si>
  <si>
    <t>Step 1</t>
  </si>
  <si>
    <t>Step 2</t>
  </si>
  <si>
    <t>Step 3</t>
  </si>
  <si>
    <t>Step 4</t>
  </si>
  <si>
    <t>Technical Lead begins restore from pre-upgrade backup.</t>
  </si>
  <si>
    <r>
      <t xml:space="preserve">Helpdesk Support | </t>
    </r>
    <r>
      <rPr>
        <i/>
        <sz val="11"/>
        <color theme="1"/>
        <rFont val="Century Gothic"/>
        <family val="1"/>
      </rPr>
      <t>Describe the support plan for the days immediately following launch.</t>
    </r>
  </si>
  <si>
    <t>Conduct a hardware and software compatibility check for all systems, servers, and user workstations that will be affected and confirm their compatibility with the new version.</t>
  </si>
  <si>
    <r>
      <t xml:space="preserve">A. Test Plan | </t>
    </r>
    <r>
      <rPr>
        <i/>
        <sz val="11"/>
        <color theme="1"/>
        <rFont val="Century Gothic"/>
        <family val="1"/>
      </rPr>
      <t>Step-by-step process for testing in a non-production or sandbox environment.</t>
    </r>
  </si>
  <si>
    <r>
      <t>B. Rollback Plan |</t>
    </r>
    <r>
      <rPr>
        <i/>
        <sz val="11"/>
        <color theme="1"/>
        <rFont val="Century Gothic"/>
        <family val="1"/>
      </rPr>
      <t xml:space="preserve"> Step-by-step process for reverting the upgrade if it fails. This plan is a "panic button" and must be clearly defined.</t>
    </r>
  </si>
  <si>
    <t>Have power-users test key workflows.</t>
  </si>
  <si>
    <t xml:space="preserve"> Project Manager declares a "NO-GO" and authorizes the rollback.</t>
  </si>
  <si>
    <r>
      <t xml:space="preserve">Performance Monitoring | </t>
    </r>
    <r>
      <rPr>
        <i/>
        <sz val="11"/>
        <color theme="1"/>
        <rFont val="Century Gothic"/>
        <family val="1"/>
      </rPr>
      <t>How will you measure success?</t>
    </r>
  </si>
  <si>
    <r>
      <t xml:space="preserve">User Training | </t>
    </r>
    <r>
      <rPr>
        <i/>
        <sz val="11"/>
        <color theme="1"/>
        <rFont val="Century Gothic"/>
        <family val="1"/>
      </rPr>
      <t>Outline the plan to train users on the new software version. Include the audience, format, and date.</t>
    </r>
  </si>
  <si>
    <t>(in days)</t>
  </si>
  <si>
    <t>– Phase 1 Sign-Off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</si>
</sst>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d;@"/>
    <numFmt numFmtId="165" formatCode="mm/dd"/>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11"/>
      <color theme="1"/>
      <name val="Century Gothic"/>
      <family val="1"/>
    </font>
    <font>
      <b/>
      <sz val="10"/>
      <color theme="1"/>
      <name val="Century Gothic"/>
      <family val="1"/>
    </font>
    <font>
      <sz val="10"/>
      <color theme="0"/>
      <name val="Century Gothic"/>
      <family val="1"/>
    </font>
    <font>
      <sz val="12"/>
      <color theme="0"/>
      <name val="Century Gothic"/>
      <family val="1"/>
    </font>
    <font>
      <sz val="12"/>
      <color rgb="FF000000"/>
      <name val="Century Gothic"/>
      <family val="1"/>
    </font>
    <font>
      <sz val="12"/>
      <color theme="1"/>
      <name val="Century Gothic"/>
      <family val="1"/>
    </font>
    <font>
      <b/>
      <sz val="11"/>
      <color rgb="FF001033"/>
      <name val="Century Gothic"/>
      <family val="1"/>
    </font>
    <font>
      <b/>
      <sz val="10"/>
      <color rgb="FF001033"/>
      <name val="Century Gothic"/>
      <family val="1"/>
    </font>
    <font>
      <b/>
      <sz val="28"/>
      <color rgb="FF001033"/>
      <name val="Century Gothic"/>
      <family val="1"/>
    </font>
    <font>
      <sz val="12"/>
      <color theme="1"/>
      <name val="Calibri"/>
      <family val="2"/>
      <scheme val="minor"/>
    </font>
    <font>
      <sz val="12"/>
      <color theme="0"/>
      <name val="Calibri"/>
      <family val="2"/>
      <scheme val="minor"/>
    </font>
    <font>
      <sz val="18"/>
      <color theme="1"/>
      <name val="Century Gothic"/>
      <family val="1"/>
    </font>
    <font>
      <b/>
      <sz val="11"/>
      <color theme="1"/>
      <name val="Century Gothic"/>
      <family val="1"/>
    </font>
    <font>
      <sz val="11"/>
      <color theme="0"/>
      <name val="Century Gothic"/>
      <family val="1"/>
    </font>
    <font>
      <sz val="12"/>
      <color theme="1" tint="0.249977111117893"/>
      <name val="Century Gothic"/>
      <family val="1"/>
    </font>
    <font>
      <sz val="11"/>
      <color theme="1" tint="0.249977111117893"/>
      <name val="Century Gothic"/>
      <family val="1"/>
    </font>
    <font>
      <sz val="10"/>
      <color theme="1" tint="0.249977111117893"/>
      <name val="Century Gothic"/>
      <family val="1"/>
    </font>
    <font>
      <sz val="28"/>
      <color theme="1" tint="0.249977111117893"/>
      <name val="Century Gothic"/>
      <family val="1"/>
    </font>
    <font>
      <sz val="24"/>
      <color theme="1" tint="0.249977111117893"/>
      <name val="Century Gothic"/>
      <family val="1"/>
    </font>
    <font>
      <b/>
      <sz val="12"/>
      <color theme="1" tint="0.249977111117893"/>
      <name val="Century Gothic"/>
      <family val="1"/>
    </font>
    <font>
      <sz val="12"/>
      <color theme="1" tint="0.249977111117893"/>
      <name val="Calibri"/>
      <family val="2"/>
      <scheme val="minor"/>
    </font>
    <font>
      <i/>
      <sz val="10"/>
      <color theme="1" tint="0.249977111117893"/>
      <name val="Century Gothic"/>
      <family val="1"/>
    </font>
    <font>
      <b/>
      <sz val="11"/>
      <color theme="1" tint="0.249977111117893"/>
      <name val="Century Gothic"/>
      <family val="1"/>
    </font>
    <font>
      <sz val="11"/>
      <color theme="1" tint="0.249977111117893"/>
      <name val="Calibri"/>
      <family val="2"/>
      <scheme val="minor"/>
    </font>
    <font>
      <sz val="10"/>
      <color theme="1" tint="0.249977111117893"/>
      <name val="Calibri"/>
      <family val="2"/>
      <scheme val="minor"/>
    </font>
    <font>
      <i/>
      <sz val="11"/>
      <color theme="1"/>
      <name val="Century Gothic"/>
      <family val="1"/>
    </font>
    <font>
      <b/>
      <u/>
      <sz val="22"/>
      <color theme="0"/>
      <name val="Century Gothic"/>
      <family val="2"/>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00BD32"/>
        <bgColor indexed="64"/>
      </patternFill>
    </fill>
    <fill>
      <patternFill patternType="solid">
        <fgColor theme="0" tint="-0.14999847407452621"/>
        <bgColor indexed="64"/>
      </patternFill>
    </fill>
    <fill>
      <patternFill patternType="solid">
        <fgColor rgb="FF0070C0"/>
        <bgColor indexed="64"/>
      </patternFill>
    </fill>
    <fill>
      <patternFill patternType="solid">
        <fgColor rgb="FF007134"/>
        <bgColor indexed="64"/>
      </patternFill>
    </fill>
    <fill>
      <patternFill patternType="solid">
        <fgColor theme="7" tint="-0.249977111117893"/>
        <bgColor indexed="64"/>
      </patternFill>
    </fill>
    <fill>
      <patternFill patternType="solid">
        <fgColor theme="3"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249977111117893"/>
        <bgColor indexed="64"/>
      </patternFill>
    </fill>
    <fill>
      <patternFill patternType="solid">
        <fgColor theme="5" tint="-0.499984740745262"/>
        <bgColor indexed="64"/>
      </patternFill>
    </fill>
    <fill>
      <patternFill patternType="solid">
        <fgColor rgb="FF2D8CA8"/>
        <bgColor indexed="64"/>
      </patternFill>
    </fill>
    <fill>
      <patternFill patternType="solid">
        <fgColor theme="3" tint="0.59999389629810485"/>
        <bgColor indexed="64"/>
      </patternFill>
    </fill>
  </fills>
  <borders count="26">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top style="medium">
        <color rgb="FF001033"/>
      </top>
      <bottom style="thin">
        <color theme="0" tint="-0.249977111117893"/>
      </bottom>
      <diagonal/>
    </border>
    <border>
      <left style="thin">
        <color theme="0" tint="-0.249977111117893"/>
      </left>
      <right style="thin">
        <color theme="0" tint="-0.249977111117893"/>
      </right>
      <top style="thin">
        <color theme="0" tint="-0.249977111117893"/>
      </top>
      <bottom style="medium">
        <color rgb="FF001033"/>
      </bottom>
      <diagonal/>
    </border>
    <border>
      <left style="thin">
        <color theme="0" tint="-0.249977111117893"/>
      </left>
      <right style="thin">
        <color theme="0" tint="-0.249977111117893"/>
      </right>
      <top style="medium">
        <color rgb="FF001033"/>
      </top>
      <bottom style="thin">
        <color theme="0" tint="-0.249977111117893"/>
      </bottom>
      <diagonal/>
    </border>
    <border>
      <left style="medium">
        <color rgb="FF001033"/>
      </left>
      <right style="medium">
        <color rgb="FF001033"/>
      </right>
      <top style="medium">
        <color rgb="FF001033"/>
      </top>
      <bottom/>
      <diagonal/>
    </border>
    <border>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medium">
        <color theme="4" tint="-0.499984740745262"/>
      </bottom>
      <diagonal/>
    </border>
    <border>
      <left/>
      <right style="thin">
        <color theme="0" tint="-0.249977111117893"/>
      </right>
      <top style="thin">
        <color theme="0" tint="-0.249977111117893"/>
      </top>
      <bottom style="medium">
        <color theme="4" tint="-0.499984740745262"/>
      </bottom>
      <diagonal/>
    </border>
    <border>
      <left style="thin">
        <color theme="0" tint="-0.14999847407452621"/>
      </left>
      <right/>
      <top style="thin">
        <color theme="0" tint="-0.14999847407452621"/>
      </top>
      <bottom style="medium">
        <color theme="4" tint="-0.499984740745262"/>
      </bottom>
      <diagonal/>
    </border>
    <border>
      <left/>
      <right style="thin">
        <color theme="0" tint="-0.14999847407452621"/>
      </right>
      <top style="thin">
        <color theme="0" tint="-0.14999847407452621"/>
      </top>
      <bottom style="medium">
        <color theme="4" tint="-0.499984740745262"/>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top/>
      <bottom style="medium">
        <color theme="0" tint="-0.249977111117893"/>
      </bottom>
      <diagonal/>
    </border>
    <border>
      <left style="thin">
        <color theme="0" tint="-0.249977111117893"/>
      </left>
      <right/>
      <top/>
      <bottom style="thin">
        <color theme="0" tint="-0.249977111117893"/>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xf numFmtId="44" fontId="18" fillId="0" borderId="0" applyFont="0" applyFill="0" applyBorder="0" applyAlignment="0" applyProtection="0"/>
  </cellStyleXfs>
  <cellXfs count="225">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164" fontId="5" fillId="2" borderId="1" xfId="0" applyNumberFormat="1"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7" fillId="0" borderId="0" xfId="5"/>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164" fontId="4" fillId="2" borderId="1" xfId="0" applyNumberFormat="1" applyFont="1" applyFill="1" applyBorder="1" applyAlignment="1">
      <alignment horizontal="left" vertical="center" wrapText="1" indent="1"/>
    </xf>
    <xf numFmtId="0" fontId="9" fillId="0" borderId="1" xfId="0" applyFont="1" applyBorder="1" applyAlignment="1">
      <alignment horizontal="left" vertical="center" wrapText="1" indent="2"/>
    </xf>
    <xf numFmtId="0" fontId="9" fillId="0" borderId="3" xfId="0" applyFont="1" applyBorder="1" applyAlignment="1">
      <alignment horizontal="left" vertical="center" wrapText="1" indent="2"/>
    </xf>
    <xf numFmtId="0" fontId="5" fillId="2" borderId="3" xfId="0" applyFont="1" applyFill="1" applyBorder="1" applyAlignment="1">
      <alignment horizontal="left" vertical="center" wrapText="1" indent="1" readingOrder="1"/>
    </xf>
    <xf numFmtId="0" fontId="4" fillId="2" borderId="3" xfId="0" applyFont="1" applyFill="1" applyBorder="1" applyAlignment="1">
      <alignment horizontal="left" vertical="center" wrapText="1" indent="1"/>
    </xf>
    <xf numFmtId="164" fontId="4" fillId="2" borderId="3" xfId="0" applyNumberFormat="1" applyFont="1" applyFill="1" applyBorder="1" applyAlignment="1">
      <alignment horizontal="left" vertical="center" wrapText="1" indent="1"/>
    </xf>
    <xf numFmtId="0" fontId="4" fillId="2" borderId="0" xfId="0" applyFont="1" applyFill="1" applyAlignment="1">
      <alignment vertical="center" wrapText="1"/>
    </xf>
    <xf numFmtId="0" fontId="4" fillId="0" borderId="0" xfId="0" applyFont="1" applyAlignment="1">
      <alignment vertical="center" wrapText="1"/>
    </xf>
    <xf numFmtId="0" fontId="10" fillId="0" borderId="1" xfId="0" applyFont="1" applyBorder="1" applyAlignment="1">
      <alignment horizontal="left" vertical="center" wrapText="1" indent="1"/>
    </xf>
    <xf numFmtId="164" fontId="10" fillId="2" borderId="3" xfId="0" applyNumberFormat="1" applyFont="1" applyFill="1" applyBorder="1" applyAlignment="1">
      <alignment horizontal="left" vertical="center" wrapText="1" indent="1"/>
    </xf>
    <xf numFmtId="0" fontId="11" fillId="8" borderId="4" xfId="0" applyFont="1" applyFill="1" applyBorder="1" applyAlignment="1">
      <alignment horizontal="left" vertical="center" wrapText="1" indent="1"/>
    </xf>
    <xf numFmtId="0" fontId="4" fillId="9" borderId="4" xfId="0" applyFont="1" applyFill="1" applyBorder="1" applyAlignment="1">
      <alignment horizontal="left" vertical="center" wrapText="1" indent="1"/>
    </xf>
    <xf numFmtId="0" fontId="12" fillId="8" borderId="4" xfId="0" applyFont="1" applyFill="1" applyBorder="1" applyAlignment="1">
      <alignment horizontal="left" vertical="center" wrapText="1" indent="1"/>
    </xf>
    <xf numFmtId="0" fontId="12" fillId="9" borderId="4" xfId="0" applyFont="1" applyFill="1" applyBorder="1" applyAlignment="1">
      <alignment horizontal="left" vertical="center" wrapText="1" indent="1"/>
    </xf>
    <xf numFmtId="0" fontId="12" fillId="8" borderId="4" xfId="0" applyFont="1" applyFill="1" applyBorder="1" applyAlignment="1">
      <alignment horizontal="left" vertical="center" wrapText="1" indent="1" readingOrder="1"/>
    </xf>
    <xf numFmtId="164" fontId="12" fillId="8" borderId="4" xfId="0" applyNumberFormat="1" applyFont="1" applyFill="1" applyBorder="1" applyAlignment="1">
      <alignment horizontal="left" vertical="center" wrapText="1" indent="1"/>
    </xf>
    <xf numFmtId="0" fontId="13" fillId="9" borderId="4" xfId="0" applyFont="1" applyFill="1" applyBorder="1" applyAlignment="1">
      <alignment horizontal="left" vertical="center" wrapText="1" indent="1" readingOrder="1"/>
    </xf>
    <xf numFmtId="164" fontId="14" fillId="9" borderId="4" xfId="0" applyNumberFormat="1" applyFont="1" applyFill="1" applyBorder="1" applyAlignment="1">
      <alignment horizontal="left" vertical="center" wrapText="1" indent="1"/>
    </xf>
    <xf numFmtId="0" fontId="4" fillId="2" borderId="6" xfId="0" applyFont="1" applyFill="1" applyBorder="1" applyAlignment="1">
      <alignment vertical="center" wrapText="1"/>
    </xf>
    <xf numFmtId="0" fontId="4" fillId="2" borderId="6" xfId="0" applyFont="1" applyFill="1" applyBorder="1" applyAlignment="1">
      <alignment wrapText="1"/>
    </xf>
    <xf numFmtId="0" fontId="12" fillId="7" borderId="4" xfId="0" applyFont="1" applyFill="1" applyBorder="1" applyAlignment="1">
      <alignment horizontal="left" vertical="center" wrapText="1" indent="1"/>
    </xf>
    <xf numFmtId="0" fontId="15" fillId="4" borderId="7" xfId="0" applyFont="1" applyFill="1" applyBorder="1" applyAlignment="1">
      <alignment horizontal="left" vertical="center" wrapText="1" indent="1"/>
    </xf>
    <xf numFmtId="0" fontId="6" fillId="7" borderId="4" xfId="0" applyFont="1" applyFill="1" applyBorder="1" applyAlignment="1">
      <alignment horizontal="left" vertical="center" wrapText="1" indent="1"/>
    </xf>
    <xf numFmtId="0" fontId="15" fillId="10" borderId="7" xfId="0" applyFont="1" applyFill="1" applyBorder="1" applyAlignment="1">
      <alignment horizontal="left" vertical="center" wrapText="1" indent="1"/>
    </xf>
    <xf numFmtId="0" fontId="15" fillId="10" borderId="5" xfId="0" applyFont="1" applyFill="1" applyBorder="1" applyAlignment="1">
      <alignment horizontal="left" vertical="center" wrapText="1" indent="1"/>
    </xf>
    <xf numFmtId="0" fontId="11" fillId="7" borderId="4" xfId="0" applyFont="1" applyFill="1" applyBorder="1" applyAlignment="1">
      <alignment horizontal="left" vertical="center" wrapText="1" indent="1"/>
    </xf>
    <xf numFmtId="165" fontId="5" fillId="0" borderId="1" xfId="0" applyNumberFormat="1" applyFont="1" applyBorder="1" applyAlignment="1">
      <alignment horizontal="left" vertical="center" wrapText="1" indent="1" readingOrder="1"/>
    </xf>
    <xf numFmtId="165" fontId="4" fillId="0" borderId="1" xfId="0" applyNumberFormat="1" applyFont="1" applyBorder="1" applyAlignment="1">
      <alignment horizontal="left" vertical="center" wrapText="1" indent="1"/>
    </xf>
    <xf numFmtId="165" fontId="5" fillId="0" borderId="3" xfId="0" applyNumberFormat="1" applyFont="1" applyBorder="1" applyAlignment="1">
      <alignment horizontal="left" vertical="center" wrapText="1" indent="1" readingOrder="1"/>
    </xf>
    <xf numFmtId="165" fontId="4" fillId="0" borderId="3" xfId="0" applyNumberFormat="1" applyFont="1" applyBorder="1" applyAlignment="1">
      <alignment horizontal="left" vertical="center" wrapText="1" indent="1"/>
    </xf>
    <xf numFmtId="1" fontId="4" fillId="11" borderId="1" xfId="0" applyNumberFormat="1" applyFont="1" applyFill="1" applyBorder="1" applyAlignment="1">
      <alignment horizontal="left" vertical="center" wrapText="1" indent="1"/>
    </xf>
    <xf numFmtId="1" fontId="4" fillId="12" borderId="1" xfId="0" applyNumberFormat="1" applyFont="1" applyFill="1" applyBorder="1" applyAlignment="1">
      <alignment horizontal="left" vertical="center" wrapText="1" indent="1"/>
    </xf>
    <xf numFmtId="1" fontId="4" fillId="13" borderId="1" xfId="0" applyNumberFormat="1" applyFont="1" applyFill="1" applyBorder="1" applyAlignment="1">
      <alignment horizontal="left" vertical="center" wrapText="1" indent="1"/>
    </xf>
    <xf numFmtId="1" fontId="4" fillId="13" borderId="3" xfId="0" applyNumberFormat="1" applyFont="1" applyFill="1" applyBorder="1" applyAlignment="1">
      <alignment horizontal="left" vertical="center" wrapText="1" indent="1"/>
    </xf>
    <xf numFmtId="1" fontId="4" fillId="3" borderId="1" xfId="0" applyNumberFormat="1" applyFont="1" applyFill="1" applyBorder="1" applyAlignment="1">
      <alignment horizontal="left" vertical="center" wrapText="1" indent="1"/>
    </xf>
    <xf numFmtId="1" fontId="4" fillId="3" borderId="3" xfId="0" applyNumberFormat="1" applyFont="1" applyFill="1" applyBorder="1" applyAlignment="1">
      <alignment horizontal="left" vertical="center" wrapText="1" indent="1"/>
    </xf>
    <xf numFmtId="165" fontId="4" fillId="0" borderId="5" xfId="0" applyNumberFormat="1" applyFont="1" applyBorder="1" applyAlignment="1">
      <alignment horizontal="left" vertical="center" wrapText="1" indent="1"/>
    </xf>
    <xf numFmtId="1" fontId="4" fillId="11" borderId="9" xfId="0" applyNumberFormat="1" applyFont="1" applyFill="1" applyBorder="1" applyAlignment="1">
      <alignment horizontal="left" vertical="center" wrapText="1" indent="1"/>
    </xf>
    <xf numFmtId="0" fontId="17" fillId="2" borderId="0" xfId="0" applyFont="1" applyFill="1" applyAlignment="1">
      <alignment vertical="center"/>
    </xf>
    <xf numFmtId="0" fontId="5" fillId="14" borderId="1" xfId="0" applyFont="1" applyFill="1" applyBorder="1" applyAlignment="1">
      <alignment horizontal="left" vertical="center" wrapText="1" indent="1" readingOrder="1"/>
    </xf>
    <xf numFmtId="0" fontId="4" fillId="6" borderId="4" xfId="0" applyFont="1" applyFill="1" applyBorder="1" applyAlignment="1">
      <alignment horizontal="left" vertical="center" wrapText="1" indent="1"/>
    </xf>
    <xf numFmtId="0" fontId="16" fillId="4" borderId="7" xfId="0" applyFont="1" applyFill="1" applyBorder="1" applyAlignment="1">
      <alignment horizontal="left" vertical="center" wrapText="1" indent="1"/>
    </xf>
    <xf numFmtId="0" fontId="12" fillId="7" borderId="0" xfId="0" applyFont="1" applyFill="1" applyAlignment="1">
      <alignment horizontal="left" vertical="center" indent="1"/>
    </xf>
    <xf numFmtId="0" fontId="15" fillId="4" borderId="7" xfId="0" applyFont="1" applyFill="1" applyBorder="1" applyAlignment="1">
      <alignment horizontal="center" vertical="center" wrapText="1"/>
    </xf>
    <xf numFmtId="0" fontId="14" fillId="0" borderId="0" xfId="0" applyFont="1"/>
    <xf numFmtId="0" fontId="20" fillId="0" borderId="0" xfId="0" applyFont="1"/>
    <xf numFmtId="0" fontId="4" fillId="2" borderId="0" xfId="0" applyFont="1" applyFill="1" applyAlignment="1">
      <alignment vertical="center"/>
    </xf>
    <xf numFmtId="0" fontId="4" fillId="2" borderId="13" xfId="0" applyFont="1" applyFill="1" applyBorder="1" applyAlignment="1">
      <alignment wrapText="1"/>
    </xf>
    <xf numFmtId="0" fontId="4" fillId="0" borderId="14" xfId="0" applyFont="1" applyBorder="1" applyAlignment="1">
      <alignment horizontal="left" vertical="center" wrapText="1" indent="1"/>
    </xf>
    <xf numFmtId="0" fontId="4" fillId="2" borderId="15" xfId="0" applyFont="1" applyFill="1" applyBorder="1" applyAlignment="1">
      <alignment wrapText="1"/>
    </xf>
    <xf numFmtId="0" fontId="4" fillId="0" borderId="16" xfId="0" applyFont="1" applyBorder="1" applyAlignment="1">
      <alignment horizontal="left" vertical="center" wrapText="1" indent="1"/>
    </xf>
    <xf numFmtId="0" fontId="4" fillId="2" borderId="5" xfId="0" applyFont="1" applyFill="1" applyBorder="1" applyAlignment="1">
      <alignment horizontal="left" vertical="center" wrapText="1" indent="1"/>
    </xf>
    <xf numFmtId="0" fontId="5" fillId="2" borderId="5" xfId="0" applyFont="1" applyFill="1" applyBorder="1" applyAlignment="1">
      <alignment horizontal="left" vertical="center" wrapText="1" indent="1" readingOrder="1"/>
    </xf>
    <xf numFmtId="164" fontId="4" fillId="2" borderId="5" xfId="0" applyNumberFormat="1" applyFont="1" applyFill="1" applyBorder="1" applyAlignment="1">
      <alignment horizontal="left" vertical="center" wrapText="1" indent="1"/>
    </xf>
    <xf numFmtId="165" fontId="5" fillId="0" borderId="5" xfId="0" applyNumberFormat="1" applyFont="1" applyBorder="1" applyAlignment="1">
      <alignment horizontal="left" vertical="center" wrapText="1" indent="1" readingOrder="1"/>
    </xf>
    <xf numFmtId="0" fontId="4" fillId="2" borderId="17" xfId="0" applyFont="1" applyFill="1" applyBorder="1" applyAlignment="1">
      <alignment horizontal="left" vertical="center" wrapText="1" indent="1"/>
    </xf>
    <xf numFmtId="0" fontId="5" fillId="2" borderId="17" xfId="0" applyFont="1" applyFill="1" applyBorder="1" applyAlignment="1">
      <alignment horizontal="left" vertical="center" wrapText="1" indent="1" readingOrder="1"/>
    </xf>
    <xf numFmtId="164" fontId="4" fillId="2" borderId="17" xfId="0" applyNumberFormat="1" applyFont="1" applyFill="1" applyBorder="1" applyAlignment="1">
      <alignment horizontal="left" vertical="center" wrapText="1" indent="1"/>
    </xf>
    <xf numFmtId="165" fontId="5" fillId="0" borderId="17" xfId="0" applyNumberFormat="1" applyFont="1" applyBorder="1" applyAlignment="1">
      <alignment horizontal="left" vertical="center" wrapText="1" indent="1" readingOrder="1"/>
    </xf>
    <xf numFmtId="165" fontId="4" fillId="0" borderId="17" xfId="0" applyNumberFormat="1" applyFont="1" applyBorder="1" applyAlignment="1">
      <alignment horizontal="left" vertical="center" wrapText="1" indent="1"/>
    </xf>
    <xf numFmtId="1" fontId="4" fillId="12" borderId="17" xfId="0" applyNumberFormat="1" applyFont="1" applyFill="1" applyBorder="1" applyAlignment="1">
      <alignment horizontal="left" vertical="center" wrapText="1" indent="1"/>
    </xf>
    <xf numFmtId="0" fontId="9" fillId="0" borderId="18" xfId="0" applyFont="1" applyBorder="1" applyAlignment="1">
      <alignment horizontal="left" vertical="center" wrapText="1" indent="2"/>
    </xf>
    <xf numFmtId="0" fontId="9" fillId="0" borderId="4" xfId="0" applyFont="1" applyBorder="1" applyAlignment="1">
      <alignment horizontal="left" vertical="center" wrapText="1" indent="2"/>
    </xf>
    <xf numFmtId="164" fontId="10" fillId="2" borderId="1" xfId="0" applyNumberFormat="1" applyFont="1" applyFill="1" applyBorder="1" applyAlignment="1">
      <alignment horizontal="left" vertical="center" wrapText="1" indent="1"/>
    </xf>
    <xf numFmtId="0" fontId="12" fillId="16" borderId="4" xfId="0" applyFont="1" applyFill="1" applyBorder="1" applyAlignment="1">
      <alignment horizontal="left" vertical="center" wrapText="1" indent="1"/>
    </xf>
    <xf numFmtId="0" fontId="12" fillId="16" borderId="4" xfId="0" applyFont="1" applyFill="1" applyBorder="1" applyAlignment="1">
      <alignment horizontal="left" vertical="center" wrapText="1" indent="1" readingOrder="1"/>
    </xf>
    <xf numFmtId="164" fontId="12" fillId="16" borderId="4" xfId="0" applyNumberFormat="1" applyFont="1" applyFill="1" applyBorder="1" applyAlignment="1">
      <alignment horizontal="left" vertical="center" wrapText="1" indent="1"/>
    </xf>
    <xf numFmtId="0" fontId="11" fillId="16" borderId="4" xfId="0" applyFont="1" applyFill="1" applyBorder="1" applyAlignment="1">
      <alignment horizontal="left" vertical="center" wrapText="1" indent="1"/>
    </xf>
    <xf numFmtId="0" fontId="23" fillId="0" borderId="4" xfId="0" applyFont="1" applyBorder="1" applyAlignment="1">
      <alignment horizontal="left" vertical="center" wrapText="1" indent="1"/>
    </xf>
    <xf numFmtId="164" fontId="23" fillId="0" borderId="4" xfId="0" applyNumberFormat="1" applyFont="1" applyBorder="1" applyAlignment="1">
      <alignment horizontal="left" vertical="center" wrapText="1" indent="1"/>
    </xf>
    <xf numFmtId="0" fontId="25" fillId="0" borderId="4" xfId="0" applyFont="1" applyBorder="1" applyAlignment="1">
      <alignment horizontal="left" vertical="center" wrapText="1" indent="1"/>
    </xf>
    <xf numFmtId="0" fontId="23" fillId="0" borderId="1" xfId="0" applyFont="1" applyBorder="1" applyAlignment="1">
      <alignment horizontal="left" vertical="center" wrapText="1" indent="1"/>
    </xf>
    <xf numFmtId="164" fontId="23" fillId="0" borderId="1" xfId="0" applyNumberFormat="1" applyFont="1" applyBorder="1" applyAlignment="1">
      <alignment horizontal="left" vertical="center" wrapText="1" indent="1"/>
    </xf>
    <xf numFmtId="0" fontId="25" fillId="0" borderId="1" xfId="0" applyFont="1" applyBorder="1" applyAlignment="1">
      <alignment horizontal="left" vertical="center" wrapText="1" indent="1"/>
    </xf>
    <xf numFmtId="0" fontId="23" fillId="0" borderId="3" xfId="0" applyFont="1" applyBorder="1" applyAlignment="1">
      <alignment horizontal="left" vertical="center" wrapText="1" indent="1"/>
    </xf>
    <xf numFmtId="164" fontId="23" fillId="0" borderId="3" xfId="0" applyNumberFormat="1" applyFont="1" applyBorder="1" applyAlignment="1">
      <alignment horizontal="left" vertical="center" wrapText="1" indent="1"/>
    </xf>
    <xf numFmtId="0" fontId="25" fillId="0" borderId="3" xfId="0" applyFont="1" applyBorder="1" applyAlignment="1">
      <alignment horizontal="left" vertical="center" wrapText="1" indent="1"/>
    </xf>
    <xf numFmtId="0" fontId="4" fillId="2" borderId="4" xfId="0" applyFont="1" applyFill="1" applyBorder="1" applyAlignment="1">
      <alignment horizontal="left" vertical="center" wrapText="1" indent="1"/>
    </xf>
    <xf numFmtId="0" fontId="5" fillId="2" borderId="4" xfId="0" applyFont="1" applyFill="1" applyBorder="1" applyAlignment="1">
      <alignment horizontal="left" vertical="center" wrapText="1" indent="1" readingOrder="1"/>
    </xf>
    <xf numFmtId="164" fontId="4" fillId="2" borderId="4" xfId="0" applyNumberFormat="1" applyFont="1" applyFill="1" applyBorder="1" applyAlignment="1">
      <alignment horizontal="left" vertical="center" wrapText="1" indent="1"/>
    </xf>
    <xf numFmtId="165" fontId="5" fillId="0" borderId="4" xfId="0" applyNumberFormat="1" applyFont="1" applyBorder="1" applyAlignment="1">
      <alignment horizontal="left" vertical="center" wrapText="1" indent="1" readingOrder="1"/>
    </xf>
    <xf numFmtId="165" fontId="4" fillId="0" borderId="4" xfId="0" applyNumberFormat="1" applyFont="1" applyBorder="1" applyAlignment="1">
      <alignment horizontal="left" vertical="center" wrapText="1" indent="1"/>
    </xf>
    <xf numFmtId="1" fontId="4" fillId="3" borderId="4" xfId="0" applyNumberFormat="1" applyFont="1" applyFill="1" applyBorder="1" applyAlignment="1">
      <alignment horizontal="left" vertical="center" wrapText="1" indent="1"/>
    </xf>
    <xf numFmtId="0" fontId="12" fillId="15" borderId="19" xfId="0" applyFont="1" applyFill="1" applyBorder="1" applyAlignment="1">
      <alignment horizontal="left" vertical="center" wrapText="1" indent="1"/>
    </xf>
    <xf numFmtId="0" fontId="22" fillId="15" borderId="19" xfId="0" applyFont="1" applyFill="1" applyBorder="1" applyAlignment="1">
      <alignment horizontal="left" vertical="center" wrapText="1" indent="2"/>
    </xf>
    <xf numFmtId="164" fontId="12" fillId="15" borderId="19" xfId="0" applyNumberFormat="1" applyFont="1" applyFill="1" applyBorder="1" applyAlignment="1">
      <alignment horizontal="left" vertical="center" wrapText="1" indent="1"/>
    </xf>
    <xf numFmtId="0" fontId="11" fillId="15" borderId="19" xfId="0" applyFont="1" applyFill="1" applyBorder="1" applyAlignment="1">
      <alignment horizontal="left" vertical="center" wrapText="1" indent="1"/>
    </xf>
    <xf numFmtId="165" fontId="11" fillId="16" borderId="4" xfId="0" applyNumberFormat="1" applyFont="1" applyFill="1" applyBorder="1" applyAlignment="1">
      <alignment horizontal="left" vertical="center" wrapText="1" indent="1" readingOrder="1"/>
    </xf>
    <xf numFmtId="165" fontId="11" fillId="16" borderId="4" xfId="0" applyNumberFormat="1" applyFont="1" applyFill="1" applyBorder="1" applyAlignment="1">
      <alignment horizontal="left" vertical="center" wrapText="1" indent="1"/>
    </xf>
    <xf numFmtId="1" fontId="11" fillId="16" borderId="4" xfId="0" applyNumberFormat="1" applyFont="1" applyFill="1" applyBorder="1" applyAlignment="1">
      <alignment horizontal="left" vertical="center" wrapText="1" indent="1"/>
    </xf>
    <xf numFmtId="165" fontId="25" fillId="0" borderId="4" xfId="0" applyNumberFormat="1" applyFont="1" applyBorder="1" applyAlignment="1">
      <alignment horizontal="left" vertical="center" wrapText="1" indent="1" readingOrder="1"/>
    </xf>
    <xf numFmtId="165" fontId="25" fillId="0" borderId="4" xfId="0" applyNumberFormat="1" applyFont="1" applyBorder="1" applyAlignment="1">
      <alignment horizontal="left" vertical="center" wrapText="1" indent="1"/>
    </xf>
    <xf numFmtId="1" fontId="25" fillId="0" borderId="4" xfId="0" applyNumberFormat="1" applyFont="1" applyBorder="1" applyAlignment="1">
      <alignment horizontal="left" vertical="center" wrapText="1" indent="1"/>
    </xf>
    <xf numFmtId="165" fontId="25" fillId="0" borderId="1" xfId="0" applyNumberFormat="1" applyFont="1" applyBorder="1" applyAlignment="1">
      <alignment horizontal="left" vertical="center" wrapText="1" indent="1" readingOrder="1"/>
    </xf>
    <xf numFmtId="165" fontId="25" fillId="0" borderId="1" xfId="0" applyNumberFormat="1" applyFont="1" applyBorder="1" applyAlignment="1">
      <alignment horizontal="left" vertical="center" wrapText="1" indent="1"/>
    </xf>
    <xf numFmtId="165" fontId="25" fillId="0" borderId="3" xfId="0" applyNumberFormat="1" applyFont="1" applyBorder="1" applyAlignment="1">
      <alignment horizontal="left" vertical="center" wrapText="1" indent="1" readingOrder="1"/>
    </xf>
    <xf numFmtId="165" fontId="25" fillId="0" borderId="3" xfId="0" applyNumberFormat="1" applyFont="1" applyBorder="1" applyAlignment="1">
      <alignment horizontal="left" vertical="center" wrapText="1" indent="1"/>
    </xf>
    <xf numFmtId="1" fontId="25" fillId="0" borderId="3" xfId="0" applyNumberFormat="1" applyFont="1" applyBorder="1" applyAlignment="1">
      <alignment horizontal="left" vertical="center" wrapText="1" indent="1"/>
    </xf>
    <xf numFmtId="165" fontId="11" fillId="15" borderId="19" xfId="0" applyNumberFormat="1" applyFont="1" applyFill="1" applyBorder="1" applyAlignment="1">
      <alignment horizontal="left" vertical="center" wrapText="1" indent="1" readingOrder="1"/>
    </xf>
    <xf numFmtId="165" fontId="11" fillId="15" borderId="19" xfId="0" applyNumberFormat="1" applyFont="1" applyFill="1" applyBorder="1" applyAlignment="1">
      <alignment horizontal="left" vertical="center" wrapText="1" indent="1"/>
    </xf>
    <xf numFmtId="1" fontId="11" fillId="17" borderId="4" xfId="0" applyNumberFormat="1" applyFont="1" applyFill="1" applyBorder="1" applyAlignment="1">
      <alignment horizontal="left" vertical="center" wrapText="1" indent="1"/>
    </xf>
    <xf numFmtId="165" fontId="11" fillId="7" borderId="4" xfId="0" applyNumberFormat="1" applyFont="1" applyFill="1" applyBorder="1" applyAlignment="1">
      <alignment horizontal="left" vertical="center" wrapText="1" indent="1"/>
    </xf>
    <xf numFmtId="165" fontId="11" fillId="7" borderId="8" xfId="0" applyNumberFormat="1" applyFont="1" applyFill="1" applyBorder="1" applyAlignment="1">
      <alignment horizontal="left" vertical="center" wrapText="1" indent="1"/>
    </xf>
    <xf numFmtId="1" fontId="11" fillId="7" borderId="4" xfId="0" applyNumberFormat="1" applyFont="1" applyFill="1" applyBorder="1" applyAlignment="1">
      <alignment horizontal="left" vertical="center" wrapText="1" indent="1"/>
    </xf>
    <xf numFmtId="165" fontId="11" fillId="8" borderId="4" xfId="0" applyNumberFormat="1" applyFont="1" applyFill="1" applyBorder="1" applyAlignment="1">
      <alignment horizontal="left" vertical="center" wrapText="1" indent="1" readingOrder="1"/>
    </xf>
    <xf numFmtId="165" fontId="11" fillId="8" borderId="4" xfId="0" applyNumberFormat="1" applyFont="1" applyFill="1" applyBorder="1" applyAlignment="1">
      <alignment horizontal="left" vertical="center" wrapText="1" indent="1"/>
    </xf>
    <xf numFmtId="1" fontId="11" fillId="8" borderId="4" xfId="0" applyNumberFormat="1" applyFont="1" applyFill="1" applyBorder="1" applyAlignment="1">
      <alignment horizontal="left" vertical="center" wrapText="1" indent="1"/>
    </xf>
    <xf numFmtId="165" fontId="11" fillId="9" borderId="4" xfId="0" applyNumberFormat="1" applyFont="1" applyFill="1" applyBorder="1" applyAlignment="1">
      <alignment horizontal="left" vertical="center" wrapText="1" indent="1" readingOrder="1"/>
    </xf>
    <xf numFmtId="165" fontId="11" fillId="9" borderId="4" xfId="0" applyNumberFormat="1" applyFont="1" applyFill="1" applyBorder="1" applyAlignment="1">
      <alignment horizontal="left" vertical="center" wrapText="1" indent="1"/>
    </xf>
    <xf numFmtId="1" fontId="11" fillId="9" borderId="4" xfId="0" applyNumberFormat="1" applyFont="1" applyFill="1" applyBorder="1" applyAlignment="1">
      <alignment horizontal="left" vertical="center" wrapText="1" indent="1"/>
    </xf>
    <xf numFmtId="0" fontId="25" fillId="0" borderId="4" xfId="0" applyFont="1" applyBorder="1" applyAlignment="1">
      <alignment horizontal="left" vertical="center" wrapText="1" indent="1" readingOrder="1"/>
    </xf>
    <xf numFmtId="0" fontId="11" fillId="15" borderId="19" xfId="0" applyFont="1" applyFill="1" applyBorder="1" applyAlignment="1">
      <alignment horizontal="left" vertical="center" wrapText="1" indent="1" readingOrder="1"/>
    </xf>
    <xf numFmtId="0" fontId="4" fillId="0" borderId="10" xfId="0" applyFont="1" applyBorder="1" applyAlignment="1">
      <alignment wrapText="1"/>
    </xf>
    <xf numFmtId="0" fontId="0" fillId="0" borderId="10" xfId="0" applyBorder="1"/>
    <xf numFmtId="0" fontId="26" fillId="2" borderId="0" xfId="0" applyFont="1" applyFill="1" applyAlignment="1">
      <alignment vertical="center"/>
    </xf>
    <xf numFmtId="0" fontId="27" fillId="2" borderId="10" xfId="0" applyFont="1" applyFill="1" applyBorder="1" applyAlignment="1">
      <alignment vertical="center"/>
    </xf>
    <xf numFmtId="0" fontId="0" fillId="0" borderId="20" xfId="0" applyBorder="1"/>
    <xf numFmtId="0" fontId="0" fillId="0" borderId="12" xfId="0" applyBorder="1"/>
    <xf numFmtId="0" fontId="0" fillId="4" borderId="20" xfId="0" applyFill="1" applyBorder="1"/>
    <xf numFmtId="0" fontId="0" fillId="4" borderId="12" xfId="0" applyFill="1" applyBorder="1"/>
    <xf numFmtId="0" fontId="0" fillId="0" borderId="21" xfId="0" applyBorder="1"/>
    <xf numFmtId="0" fontId="29" fillId="0" borderId="0" xfId="0" applyFont="1"/>
    <xf numFmtId="0" fontId="28" fillId="0" borderId="21" xfId="0" applyFont="1" applyBorder="1" applyAlignment="1">
      <alignment horizontal="left" vertical="center" indent="1"/>
    </xf>
    <xf numFmtId="0" fontId="29" fillId="0" borderId="21" xfId="0" applyFont="1" applyBorder="1"/>
    <xf numFmtId="0" fontId="14" fillId="0" borderId="20" xfId="0" applyFont="1" applyBorder="1"/>
    <xf numFmtId="0" fontId="14" fillId="0" borderId="11" xfId="0" applyFont="1" applyBorder="1" applyAlignment="1">
      <alignment horizontal="left" vertical="center" indent="1"/>
    </xf>
    <xf numFmtId="0" fontId="28" fillId="10" borderId="11" xfId="0" applyFont="1" applyFill="1" applyBorder="1" applyAlignment="1">
      <alignment horizontal="left" vertical="center" indent="1"/>
    </xf>
    <xf numFmtId="0" fontId="14" fillId="0" borderId="1" xfId="0" applyFont="1" applyBorder="1" applyAlignment="1">
      <alignment horizontal="left" vertical="center" wrapText="1" indent="1"/>
    </xf>
    <xf numFmtId="0" fontId="9" fillId="4" borderId="1" xfId="0" applyFont="1" applyFill="1" applyBorder="1" applyAlignment="1">
      <alignment horizontal="left" vertical="center" indent="1"/>
    </xf>
    <xf numFmtId="0" fontId="9" fillId="0" borderId="0" xfId="0" applyFont="1"/>
    <xf numFmtId="0" fontId="14" fillId="0" borderId="21" xfId="0" applyFont="1" applyBorder="1"/>
    <xf numFmtId="0" fontId="9" fillId="4" borderId="1" xfId="0" applyFont="1" applyFill="1" applyBorder="1" applyAlignment="1">
      <alignment horizontal="left" vertical="center" wrapText="1" indent="1"/>
    </xf>
    <xf numFmtId="0" fontId="9" fillId="18" borderId="1" xfId="0" applyFont="1" applyFill="1" applyBorder="1" applyAlignment="1">
      <alignment horizontal="center" vertical="center" wrapText="1"/>
    </xf>
    <xf numFmtId="0" fontId="4" fillId="0" borderId="1" xfId="0" applyFont="1" applyBorder="1"/>
    <xf numFmtId="44" fontId="4" fillId="0" borderId="1" xfId="7" applyFont="1" applyBorder="1"/>
    <xf numFmtId="0" fontId="4" fillId="0" borderId="0" xfId="0" applyFont="1"/>
    <xf numFmtId="0" fontId="33" fillId="0" borderId="11" xfId="0" applyFont="1" applyBorder="1"/>
    <xf numFmtId="0" fontId="33" fillId="0" borderId="20" xfId="0" applyFont="1" applyBorder="1"/>
    <xf numFmtId="44" fontId="10" fillId="3" borderId="1" xfId="7" applyFont="1" applyFill="1" applyBorder="1"/>
    <xf numFmtId="0" fontId="9" fillId="3" borderId="1" xfId="0" applyFont="1" applyFill="1" applyBorder="1" applyAlignment="1">
      <alignment horizontal="left" vertical="center" wrapText="1" indent="1"/>
    </xf>
    <xf numFmtId="0" fontId="9" fillId="3" borderId="11" xfId="0" applyFont="1" applyFill="1" applyBorder="1" applyAlignment="1">
      <alignment horizontal="left" vertical="center" wrapText="1" indent="1"/>
    </xf>
    <xf numFmtId="0" fontId="9" fillId="3" borderId="12" xfId="0" applyFont="1" applyFill="1" applyBorder="1" applyAlignment="1">
      <alignment horizontal="left" vertical="center" wrapText="1" indent="1"/>
    </xf>
    <xf numFmtId="0" fontId="33" fillId="0" borderId="11" xfId="0" applyFont="1" applyBorder="1" applyAlignment="1">
      <alignment horizontal="left" vertical="center" indent="1"/>
    </xf>
    <xf numFmtId="0" fontId="33" fillId="0" borderId="12" xfId="0" applyFont="1" applyBorder="1" applyAlignment="1">
      <alignment horizontal="left" vertical="center" indent="1"/>
    </xf>
    <xf numFmtId="0" fontId="23" fillId="0" borderId="1" xfId="0" applyFont="1" applyBorder="1" applyAlignment="1">
      <alignment horizontal="left" vertical="center" indent="1"/>
    </xf>
    <xf numFmtId="0" fontId="23" fillId="0" borderId="11" xfId="0" applyFont="1" applyBorder="1" applyAlignment="1">
      <alignment horizontal="left" vertical="center" indent="1"/>
    </xf>
    <xf numFmtId="0" fontId="23" fillId="0" borderId="12" xfId="0" applyFont="1" applyBorder="1" applyAlignment="1">
      <alignment horizontal="left" vertical="center" indent="1"/>
    </xf>
    <xf numFmtId="0" fontId="29" fillId="0" borderId="12" xfId="0" applyFont="1" applyBorder="1" applyAlignment="1">
      <alignment horizontal="left" vertical="center" indent="1"/>
    </xf>
    <xf numFmtId="0" fontId="12" fillId="10" borderId="20" xfId="0" applyFont="1" applyFill="1" applyBorder="1"/>
    <xf numFmtId="0" fontId="19" fillId="10" borderId="20" xfId="0" applyFont="1" applyFill="1" applyBorder="1"/>
    <xf numFmtId="0" fontId="19" fillId="10" borderId="12" xfId="0" applyFont="1" applyFill="1" applyBorder="1"/>
    <xf numFmtId="0" fontId="23" fillId="3" borderId="1" xfId="0" applyFont="1" applyFill="1" applyBorder="1" applyAlignment="1">
      <alignment horizontal="left" vertical="center" indent="1"/>
    </xf>
    <xf numFmtId="0" fontId="23" fillId="3" borderId="11" xfId="0" applyFont="1" applyFill="1" applyBorder="1" applyAlignment="1">
      <alignment horizontal="left" vertical="center" indent="1"/>
    </xf>
    <xf numFmtId="0" fontId="23" fillId="3" borderId="12" xfId="0" applyFont="1" applyFill="1" applyBorder="1" applyAlignment="1">
      <alignment horizontal="left" vertical="center" indent="1"/>
    </xf>
    <xf numFmtId="0" fontId="29" fillId="3" borderId="12" xfId="0" applyFont="1" applyFill="1" applyBorder="1" applyAlignment="1">
      <alignment horizontal="left" vertical="center" indent="1"/>
    </xf>
    <xf numFmtId="0" fontId="14" fillId="0" borderId="12" xfId="0" applyFont="1" applyBorder="1" applyAlignment="1">
      <alignment horizontal="left" vertical="center" indent="1"/>
    </xf>
    <xf numFmtId="0" fontId="0" fillId="0" borderId="12" xfId="0" applyBorder="1" applyAlignment="1">
      <alignment horizontal="left" vertical="center" indent="1"/>
    </xf>
    <xf numFmtId="0" fontId="0" fillId="0" borderId="11" xfId="0" applyBorder="1" applyAlignment="1">
      <alignment horizontal="left" vertical="center" indent="1"/>
    </xf>
    <xf numFmtId="0" fontId="33" fillId="0" borderId="11" xfId="0" applyFont="1" applyBorder="1" applyAlignment="1">
      <alignment horizontal="left" vertical="center" wrapText="1" indent="1"/>
    </xf>
    <xf numFmtId="0" fontId="14" fillId="0" borderId="20" xfId="0" applyFont="1" applyBorder="1" applyAlignment="1">
      <alignment horizontal="left" vertical="center" indent="1"/>
    </xf>
    <xf numFmtId="0" fontId="9" fillId="4" borderId="11" xfId="0" applyFont="1" applyFill="1" applyBorder="1" applyAlignment="1">
      <alignment horizontal="left" vertical="center" indent="1"/>
    </xf>
    <xf numFmtId="0" fontId="9" fillId="4" borderId="12" xfId="0" applyFont="1" applyFill="1" applyBorder="1" applyAlignment="1">
      <alignment horizontal="left" vertical="center" indent="1"/>
    </xf>
    <xf numFmtId="0" fontId="9" fillId="4" borderId="20" xfId="0" applyFont="1" applyFill="1" applyBorder="1" applyAlignment="1">
      <alignment horizontal="left" vertical="center" indent="1"/>
    </xf>
    <xf numFmtId="0" fontId="23" fillId="0" borderId="20" xfId="0" applyFont="1" applyBorder="1" applyAlignment="1">
      <alignment horizontal="left" vertical="center" indent="1"/>
    </xf>
    <xf numFmtId="0" fontId="14" fillId="18" borderId="0" xfId="0" applyFont="1" applyFill="1"/>
    <xf numFmtId="0" fontId="25" fillId="0" borderId="11" xfId="0" applyFont="1" applyBorder="1" applyAlignment="1">
      <alignment horizontal="left" vertical="center" indent="1"/>
    </xf>
    <xf numFmtId="0" fontId="0" fillId="18" borderId="0" xfId="0" applyFill="1"/>
    <xf numFmtId="0" fontId="9" fillId="18" borderId="0" xfId="0" applyFont="1" applyFill="1" applyAlignment="1">
      <alignment horizontal="left" vertical="center" indent="1"/>
    </xf>
    <xf numFmtId="0" fontId="24" fillId="3" borderId="1" xfId="0" applyFont="1" applyFill="1" applyBorder="1" applyAlignment="1">
      <alignment horizontal="left" vertical="center" indent="1"/>
    </xf>
    <xf numFmtId="0" fontId="9" fillId="3" borderId="1" xfId="0" applyFont="1" applyFill="1" applyBorder="1" applyAlignment="1">
      <alignment horizontal="left" vertical="center" indent="1"/>
    </xf>
    <xf numFmtId="0" fontId="24" fillId="0" borderId="1" xfId="0" applyFont="1" applyBorder="1" applyAlignment="1">
      <alignment horizontal="left" vertical="center" indent="1"/>
    </xf>
    <xf numFmtId="0" fontId="21" fillId="4" borderId="1" xfId="0" applyFont="1" applyFill="1" applyBorder="1" applyAlignment="1">
      <alignment horizontal="left" vertical="center" indent="1"/>
    </xf>
    <xf numFmtId="0" fontId="14" fillId="4" borderId="20" xfId="0" applyFont="1" applyFill="1" applyBorder="1"/>
    <xf numFmtId="0" fontId="25" fillId="4" borderId="11" xfId="0" applyFont="1" applyFill="1" applyBorder="1" applyAlignment="1">
      <alignment horizontal="left" vertical="center" indent="1"/>
    </xf>
    <xf numFmtId="0" fontId="14" fillId="3" borderId="0" xfId="0" applyFont="1" applyFill="1"/>
    <xf numFmtId="0" fontId="0" fillId="3" borderId="0" xfId="0" applyFill="1"/>
    <xf numFmtId="0" fontId="14" fillId="3" borderId="0" xfId="0" applyFont="1" applyFill="1" applyAlignment="1">
      <alignment horizontal="left" vertical="center" indent="1"/>
    </xf>
    <xf numFmtId="0" fontId="0" fillId="3" borderId="0" xfId="0" applyFill="1" applyAlignment="1">
      <alignment horizontal="left" vertical="center" indent="1"/>
    </xf>
    <xf numFmtId="0" fontId="9" fillId="3" borderId="0" xfId="0" applyFont="1" applyFill="1" applyAlignment="1">
      <alignment horizontal="left" vertical="center" indent="1"/>
    </xf>
    <xf numFmtId="0" fontId="7" fillId="3" borderId="0" xfId="0" applyFont="1" applyFill="1" applyAlignment="1">
      <alignment horizontal="left" vertical="center" indent="1"/>
    </xf>
    <xf numFmtId="0" fontId="29" fillId="0" borderId="20" xfId="0" applyFont="1" applyBorder="1" applyAlignment="1">
      <alignment horizontal="left" vertical="center" indent="1"/>
    </xf>
    <xf numFmtId="0" fontId="24" fillId="0" borderId="20" xfId="0" applyFont="1" applyBorder="1" applyAlignment="1">
      <alignment horizontal="left" vertical="center" indent="1"/>
    </xf>
    <xf numFmtId="0" fontId="32" fillId="0" borderId="20" xfId="0" applyFont="1" applyBorder="1" applyAlignment="1">
      <alignment horizontal="left" vertical="center" indent="1"/>
    </xf>
    <xf numFmtId="0" fontId="32" fillId="0" borderId="12" xfId="0" applyFont="1" applyBorder="1" applyAlignment="1">
      <alignment horizontal="left" vertical="center" indent="1"/>
    </xf>
    <xf numFmtId="0" fontId="31" fillId="4" borderId="23" xfId="0" applyFont="1" applyFill="1" applyBorder="1" applyAlignment="1">
      <alignment horizontal="left" vertical="center" indent="1"/>
    </xf>
    <xf numFmtId="0" fontId="32" fillId="4" borderId="24" xfId="0" applyFont="1" applyFill="1" applyBorder="1"/>
    <xf numFmtId="0" fontId="0" fillId="4" borderId="24" xfId="0" applyFill="1" applyBorder="1"/>
    <xf numFmtId="0" fontId="0" fillId="4" borderId="25" xfId="0" applyFill="1" applyBorder="1"/>
    <xf numFmtId="0" fontId="0" fillId="0" borderId="24" xfId="0" applyBorder="1"/>
    <xf numFmtId="0" fontId="0" fillId="0" borderId="25" xfId="0" applyBorder="1"/>
    <xf numFmtId="0" fontId="31" fillId="3" borderId="22" xfId="0" applyFont="1" applyFill="1" applyBorder="1" applyAlignment="1">
      <alignment horizontal="left" vertical="center" indent="1"/>
    </xf>
    <xf numFmtId="0" fontId="31" fillId="3" borderId="11" xfId="0" applyFont="1" applyFill="1" applyBorder="1" applyAlignment="1">
      <alignment horizontal="left" vertical="center" indent="1"/>
    </xf>
    <xf numFmtId="0" fontId="33" fillId="0" borderId="23" xfId="0" applyFont="1" applyBorder="1"/>
    <xf numFmtId="0" fontId="33" fillId="0" borderId="24" xfId="0" applyFont="1" applyBorder="1"/>
    <xf numFmtId="0" fontId="31" fillId="10" borderId="0" xfId="0" applyFont="1" applyFill="1" applyAlignment="1">
      <alignment horizontal="left" vertical="center" indent="1"/>
    </xf>
    <xf numFmtId="0" fontId="14" fillId="10" borderId="0" xfId="0" applyFont="1" applyFill="1"/>
    <xf numFmtId="0" fontId="0" fillId="10" borderId="0" xfId="0" applyFill="1"/>
    <xf numFmtId="0" fontId="9" fillId="4" borderId="22" xfId="0" applyFont="1" applyFill="1" applyBorder="1" applyAlignment="1">
      <alignment horizontal="left" vertical="center" indent="1"/>
    </xf>
    <xf numFmtId="0" fontId="14" fillId="0" borderId="24" xfId="0" applyFont="1" applyBorder="1"/>
    <xf numFmtId="0" fontId="24" fillId="3" borderId="11" xfId="0" applyFont="1" applyFill="1" applyBorder="1" applyAlignment="1">
      <alignment horizontal="left" vertical="center" wrapText="1" indent="1"/>
    </xf>
    <xf numFmtId="0" fontId="30" fillId="0" borderId="11" xfId="0" applyFont="1" applyBorder="1" applyAlignment="1">
      <alignment horizontal="left" vertical="center" wrapText="1" indent="1"/>
    </xf>
    <xf numFmtId="0" fontId="30" fillId="0" borderId="20" xfId="0" applyFont="1" applyBorder="1" applyAlignment="1">
      <alignment horizontal="left" vertical="center" wrapText="1" indent="1"/>
    </xf>
    <xf numFmtId="0" fontId="30" fillId="0" borderId="12" xfId="0" applyFont="1" applyBorder="1" applyAlignment="1">
      <alignment horizontal="left" vertical="center" wrapText="1" indent="1"/>
    </xf>
    <xf numFmtId="0" fontId="33" fillId="0" borderId="11" xfId="0" applyFont="1" applyBorder="1" applyAlignment="1">
      <alignment horizontal="left" indent="1"/>
    </xf>
    <xf numFmtId="0" fontId="33" fillId="0" borderId="24" xfId="0" applyFont="1" applyBorder="1" applyAlignment="1">
      <alignment horizontal="left" indent="1"/>
    </xf>
    <xf numFmtId="0" fontId="4" fillId="0" borderId="23" xfId="0" applyFont="1" applyBorder="1" applyAlignment="1">
      <alignment horizontal="left" vertical="center" wrapText="1" indent="1"/>
    </xf>
    <xf numFmtId="0" fontId="4" fillId="0" borderId="24" xfId="0" applyFont="1" applyBorder="1" applyAlignment="1">
      <alignment horizontal="left" vertical="center" wrapText="1" indent="1"/>
    </xf>
    <xf numFmtId="0" fontId="4" fillId="0" borderId="11" xfId="0" applyFont="1" applyBorder="1" applyAlignment="1">
      <alignment horizontal="left" vertical="center" wrapText="1" indent="1"/>
    </xf>
    <xf numFmtId="0" fontId="4" fillId="0" borderId="20" xfId="0" applyFont="1" applyBorder="1" applyAlignment="1">
      <alignment horizontal="left" vertical="center" wrapText="1" indent="1"/>
    </xf>
    <xf numFmtId="0" fontId="23" fillId="0" borderId="11" xfId="0" applyFont="1" applyBorder="1" applyAlignment="1">
      <alignment horizontal="left" vertical="center" wrapText="1" indent="1"/>
    </xf>
    <xf numFmtId="0" fontId="23" fillId="0" borderId="12" xfId="0" applyFont="1" applyBorder="1" applyAlignment="1">
      <alignment horizontal="left" vertical="center" wrapText="1" indent="1"/>
    </xf>
    <xf numFmtId="0" fontId="35" fillId="5" borderId="0" xfId="6" applyFont="1" applyFill="1" applyAlignment="1">
      <alignment horizontal="center" vertical="center"/>
    </xf>
  </cellXfs>
  <cellStyles count="8">
    <cellStyle name="Currency" xfId="7" builtinId="4"/>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8">
    <dxf>
      <fill>
        <patternFill>
          <bgColor theme="0" tint="-0.14996795556505021"/>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0" tint="-0.14996795556505021"/>
        </patternFill>
      </fill>
    </dxf>
    <dxf>
      <fill>
        <patternFill>
          <bgColor theme="7" tint="0.59996337778862885"/>
        </patternFill>
      </fill>
    </dxf>
    <dxf>
      <fill>
        <patternFill>
          <bgColor theme="9" tint="0.59996337778862885"/>
        </patternFill>
      </fill>
    </dxf>
    <dxf>
      <fill>
        <patternFill>
          <bgColor theme="5" tint="0.59996337778862885"/>
        </patternFill>
      </fill>
    </dxf>
  </dxfs>
  <tableStyles count="0" defaultTableStyle="TableStyleMedium9" defaultPivotStyle="PivotStyleMedium4"/>
  <colors>
    <mruColors>
      <color rgb="FF2D8CA8"/>
      <color rgb="FF001033"/>
      <color rgb="FF007134"/>
      <color rgb="FF03C15A"/>
      <color rgb="FFD1EEFF"/>
      <color rgb="FFEAEEF3"/>
      <color rgb="FFADC006"/>
      <color rgb="FFB3E481"/>
      <color rgb="FFA2D0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barChart>
        <c:barDir val="bar"/>
        <c:grouping val="stacked"/>
        <c:varyColors val="0"/>
        <c:ser>
          <c:idx val="0"/>
          <c:order val="0"/>
          <c:tx>
            <c:strRef>
              <c:f>'Project Timeline and Tasks'!$F$8</c:f>
              <c:strCache>
                <c:ptCount val="1"/>
                <c:pt idx="0">
                  <c:v>Start Date</c:v>
                </c:pt>
              </c:strCache>
            </c:strRef>
          </c:tx>
          <c:spPr>
            <a:noFill/>
            <a:ln>
              <a:noFill/>
            </a:ln>
            <a:effectLst/>
          </c:spPr>
          <c:invertIfNegative val="0"/>
          <c:cat>
            <c:strRef>
              <c:f>'Project Timeline and Tasks'!$C$9:$C$43</c:f>
              <c:strCache>
                <c:ptCount val="35"/>
                <c:pt idx="0">
                  <c:v>Analysis and Scoping</c:v>
                </c:pt>
                <c:pt idx="1">
                  <c:v>– Initial Spec and Document Review</c:v>
                </c:pt>
                <c:pt idx="2">
                  <c:v>– Form Project Team and Define Roles</c:v>
                </c:pt>
                <c:pt idx="3">
                  <c:v>– Hardware Assessment</c:v>
                </c:pt>
                <c:pt idx="4">
                  <c:v>– System Compatibility Check</c:v>
                </c:pt>
                <c:pt idx="5">
                  <c:v>– Finalize Budget and Resource Plan</c:v>
                </c:pt>
                <c:pt idx="6">
                  <c:v>– Phase 1 Sign-Off</c:v>
                </c:pt>
                <c:pt idx="7">
                  <c:v>Timeline and Resource Planning</c:v>
                </c:pt>
                <c:pt idx="8">
                  <c:v>– Task Time Estimation</c:v>
                </c:pt>
                <c:pt idx="9">
                  <c:v>– Finalize Resource Allocation</c:v>
                </c:pt>
                <c:pt idx="10">
                  <c:v>– Develop Communication Plan</c:v>
                </c:pt>
                <c:pt idx="11">
                  <c:v>– Develop Risk Management Plan</c:v>
                </c:pt>
                <c:pt idx="12">
                  <c:v>– Develop Contingency Planning</c:v>
                </c:pt>
                <c:pt idx="13">
                  <c:v>Pre-Implementation (Testing and Backup)</c:v>
                </c:pt>
                <c:pt idx="14">
                  <c:v>– Data Backup Strategy and Verification</c:v>
                </c:pt>
                <c:pt idx="15">
                  <c:v>– Create Test/Sandbox Environment</c:v>
                </c:pt>
                <c:pt idx="16">
                  <c:v>– User Notification (Initial)</c:v>
                </c:pt>
                <c:pt idx="17">
                  <c:v>– Sandbox and UAT Testing</c:v>
                </c:pt>
                <c:pt idx="18">
                  <c:v>– Resolve Bugs Found in Testing</c:v>
                </c:pt>
                <c:pt idx="19">
                  <c:v>– Final Rollback Plan Finalization</c:v>
                </c:pt>
                <c:pt idx="20">
                  <c:v>– Phase 3 Go/No-Go Meeting</c:v>
                </c:pt>
                <c:pt idx="21">
                  <c:v>Go-Live Execution</c:v>
                </c:pt>
                <c:pt idx="22">
                  <c:v>– Send Final Downtime Notification</c:v>
                </c:pt>
                <c:pt idx="23">
                  <c:v>– Perform Final Data Backup</c:v>
                </c:pt>
                <c:pt idx="24">
                  <c:v>– Downtime Commencement (System Offline)</c:v>
                </c:pt>
                <c:pt idx="25">
                  <c:v>– Upgrade Installation</c:v>
                </c:pt>
                <c:pt idx="26">
                  <c:v>– Initial System Tests (By Tech Team)</c:v>
                </c:pt>
                <c:pt idx="27">
                  <c:v>– System Restart (Go-Live)</c:v>
                </c:pt>
                <c:pt idx="28">
                  <c:v>– Send "System Is Live" Communication</c:v>
                </c:pt>
                <c:pt idx="29">
                  <c:v>Post-Launch Review</c:v>
                </c:pt>
                <c:pt idx="30">
                  <c:v>– System Performance Monitoring </c:v>
                </c:pt>
                <c:pt idx="31">
                  <c:v>– Helpdesk Support</c:v>
                </c:pt>
                <c:pt idx="32">
                  <c:v>– Resolve Priority 1 Bugs</c:v>
                </c:pt>
                <c:pt idx="33">
                  <c:v>– User Satisfaction Survey</c:v>
                </c:pt>
                <c:pt idx="34">
                  <c:v>– Lesson Learned and Project Closure</c:v>
                </c:pt>
              </c:strCache>
            </c:strRef>
          </c:cat>
          <c:val>
            <c:numRef>
              <c:f>'Project Timeline and Tasks'!$F$9:$F$43</c:f>
              <c:numCache>
                <c:formatCode>mm/dd</c:formatCode>
                <c:ptCount val="35"/>
                <c:pt idx="0">
                  <c:v>45659</c:v>
                </c:pt>
                <c:pt idx="1">
                  <c:v>45659</c:v>
                </c:pt>
                <c:pt idx="2">
                  <c:v>45664</c:v>
                </c:pt>
                <c:pt idx="3">
                  <c:v>45667</c:v>
                </c:pt>
                <c:pt idx="4">
                  <c:v>45667</c:v>
                </c:pt>
                <c:pt idx="5">
                  <c:v>45673</c:v>
                </c:pt>
                <c:pt idx="6">
                  <c:v>45676</c:v>
                </c:pt>
                <c:pt idx="7">
                  <c:v>45685</c:v>
                </c:pt>
                <c:pt idx="8">
                  <c:v>45685</c:v>
                </c:pt>
                <c:pt idx="9">
                  <c:v>45688</c:v>
                </c:pt>
                <c:pt idx="10">
                  <c:v>45692</c:v>
                </c:pt>
                <c:pt idx="11">
                  <c:v>45694</c:v>
                </c:pt>
                <c:pt idx="12">
                  <c:v>45696</c:v>
                </c:pt>
                <c:pt idx="13">
                  <c:v>45706</c:v>
                </c:pt>
                <c:pt idx="14">
                  <c:v>45706</c:v>
                </c:pt>
                <c:pt idx="15">
                  <c:v>45706</c:v>
                </c:pt>
                <c:pt idx="16">
                  <c:v>45706</c:v>
                </c:pt>
                <c:pt idx="17">
                  <c:v>45709</c:v>
                </c:pt>
                <c:pt idx="18">
                  <c:v>45710</c:v>
                </c:pt>
                <c:pt idx="19">
                  <c:v>45713</c:v>
                </c:pt>
                <c:pt idx="20">
                  <c:v>45708</c:v>
                </c:pt>
                <c:pt idx="21">
                  <c:v>45713</c:v>
                </c:pt>
                <c:pt idx="22">
                  <c:v>45713</c:v>
                </c:pt>
                <c:pt idx="23">
                  <c:v>45717</c:v>
                </c:pt>
                <c:pt idx="24">
                  <c:v>45721</c:v>
                </c:pt>
                <c:pt idx="25">
                  <c:v>45725</c:v>
                </c:pt>
                <c:pt idx="26">
                  <c:v>45732</c:v>
                </c:pt>
                <c:pt idx="27">
                  <c:v>45736</c:v>
                </c:pt>
                <c:pt idx="28">
                  <c:v>45736</c:v>
                </c:pt>
                <c:pt idx="29">
                  <c:v>45743</c:v>
                </c:pt>
                <c:pt idx="30">
                  <c:v>45743</c:v>
                </c:pt>
                <c:pt idx="31">
                  <c:v>45742</c:v>
                </c:pt>
                <c:pt idx="32">
                  <c:v>45777</c:v>
                </c:pt>
                <c:pt idx="33">
                  <c:v>45778</c:v>
                </c:pt>
                <c:pt idx="34">
                  <c:v>45778</c:v>
                </c:pt>
              </c:numCache>
            </c:numRef>
          </c:val>
          <c:extLst>
            <c:ext xmlns:c16="http://schemas.microsoft.com/office/drawing/2014/chart" uri="{C3380CC4-5D6E-409C-BE32-E72D297353CC}">
              <c16:uniqueId val="{00000000-5C3D-A44D-94B3-9A6869E3CD9F}"/>
            </c:ext>
          </c:extLst>
        </c:ser>
        <c:ser>
          <c:idx val="1"/>
          <c:order val="1"/>
          <c:tx>
            <c:strRef>
              <c:f>'Project Timeline and Tasks'!$H$8</c:f>
              <c:strCache>
                <c:ptCount val="1"/>
                <c:pt idx="0">
                  <c:v>Duration (in days)</c:v>
                </c:pt>
              </c:strCache>
            </c:strRef>
          </c:tx>
          <c:spPr>
            <a:solidFill>
              <a:srgbClr val="03C15A">
                <a:alpha val="79000"/>
              </a:srgbClr>
            </a:solidFill>
            <a:ln>
              <a:noFill/>
            </a:ln>
            <a:effectLst/>
          </c:spPr>
          <c:invertIfNegative val="0"/>
          <c:dPt>
            <c:idx val="0"/>
            <c:invertIfNegative val="0"/>
            <c:bubble3D val="0"/>
            <c:spPr>
              <a:solidFill>
                <a:srgbClr val="0070C0">
                  <a:alpha val="79000"/>
                </a:srgbClr>
              </a:solidFill>
              <a:ln>
                <a:noFill/>
              </a:ln>
              <a:effectLst/>
            </c:spPr>
            <c:extLst>
              <c:ext xmlns:c16="http://schemas.microsoft.com/office/drawing/2014/chart" uri="{C3380CC4-5D6E-409C-BE32-E72D297353CC}">
                <c16:uniqueId val="{00000002-5C3D-A44D-94B3-9A6869E3CD9F}"/>
              </c:ext>
            </c:extLst>
          </c:dPt>
          <c:dPt>
            <c:idx val="1"/>
            <c:invertIfNegative val="0"/>
            <c:bubble3D val="0"/>
            <c:spPr>
              <a:solidFill>
                <a:srgbClr val="00B0F0">
                  <a:alpha val="79000"/>
                </a:srgbClr>
              </a:solidFill>
              <a:ln>
                <a:noFill/>
              </a:ln>
              <a:effectLst/>
            </c:spPr>
            <c:extLst>
              <c:ext xmlns:c16="http://schemas.microsoft.com/office/drawing/2014/chart" uri="{C3380CC4-5D6E-409C-BE32-E72D297353CC}">
                <c16:uniqueId val="{00000004-5C3D-A44D-94B3-9A6869E3CD9F}"/>
              </c:ext>
            </c:extLst>
          </c:dPt>
          <c:dPt>
            <c:idx val="2"/>
            <c:invertIfNegative val="0"/>
            <c:bubble3D val="0"/>
            <c:spPr>
              <a:solidFill>
                <a:srgbClr val="D1EEFF">
                  <a:alpha val="79000"/>
                </a:srgbClr>
              </a:solidFill>
              <a:ln>
                <a:noFill/>
              </a:ln>
              <a:effectLst/>
            </c:spPr>
            <c:extLst>
              <c:ext xmlns:c16="http://schemas.microsoft.com/office/drawing/2014/chart" uri="{C3380CC4-5D6E-409C-BE32-E72D297353CC}">
                <c16:uniqueId val="{00000006-5C3D-A44D-94B3-9A6869E3CD9F}"/>
              </c:ext>
            </c:extLst>
          </c:dPt>
          <c:dPt>
            <c:idx val="3"/>
            <c:invertIfNegative val="0"/>
            <c:bubble3D val="0"/>
            <c:spPr>
              <a:solidFill>
                <a:srgbClr val="00B0F0">
                  <a:alpha val="78824"/>
                </a:srgbClr>
              </a:solidFill>
              <a:ln>
                <a:noFill/>
              </a:ln>
              <a:effectLst/>
            </c:spPr>
            <c:extLst>
              <c:ext xmlns:c16="http://schemas.microsoft.com/office/drawing/2014/chart" uri="{C3380CC4-5D6E-409C-BE32-E72D297353CC}">
                <c16:uniqueId val="{00000008-5C3D-A44D-94B3-9A6869E3CD9F}"/>
              </c:ext>
            </c:extLst>
          </c:dPt>
          <c:dPt>
            <c:idx val="4"/>
            <c:invertIfNegative val="0"/>
            <c:bubble3D val="0"/>
            <c:spPr>
              <a:solidFill>
                <a:srgbClr val="00B0F0">
                  <a:alpha val="78824"/>
                </a:srgbClr>
              </a:solidFill>
              <a:ln>
                <a:noFill/>
              </a:ln>
              <a:effectLst/>
            </c:spPr>
            <c:extLst>
              <c:ext xmlns:c16="http://schemas.microsoft.com/office/drawing/2014/chart" uri="{C3380CC4-5D6E-409C-BE32-E72D297353CC}">
                <c16:uniqueId val="{0000000A-5C3D-A44D-94B3-9A6869E3CD9F}"/>
              </c:ext>
            </c:extLst>
          </c:dPt>
          <c:dPt>
            <c:idx val="5"/>
            <c:invertIfNegative val="0"/>
            <c:bubble3D val="0"/>
            <c:spPr>
              <a:solidFill>
                <a:srgbClr val="00B0F0">
                  <a:alpha val="78824"/>
                </a:srgbClr>
              </a:solidFill>
              <a:ln>
                <a:noFill/>
              </a:ln>
              <a:effectLst/>
            </c:spPr>
            <c:extLst>
              <c:ext xmlns:c16="http://schemas.microsoft.com/office/drawing/2014/chart" uri="{C3380CC4-5D6E-409C-BE32-E72D297353CC}">
                <c16:uniqueId val="{0000000C-5C3D-A44D-94B3-9A6869E3CD9F}"/>
              </c:ext>
            </c:extLst>
          </c:dPt>
          <c:dPt>
            <c:idx val="6"/>
            <c:invertIfNegative val="0"/>
            <c:bubble3D val="0"/>
            <c:spPr>
              <a:solidFill>
                <a:srgbClr val="00B0F0">
                  <a:alpha val="79000"/>
                </a:srgbClr>
              </a:solidFill>
              <a:ln>
                <a:noFill/>
              </a:ln>
              <a:effectLst/>
            </c:spPr>
            <c:extLst>
              <c:ext xmlns:c16="http://schemas.microsoft.com/office/drawing/2014/chart" uri="{C3380CC4-5D6E-409C-BE32-E72D297353CC}">
                <c16:uniqueId val="{0000000E-5C3D-A44D-94B3-9A6869E3CD9F}"/>
              </c:ext>
            </c:extLst>
          </c:dPt>
          <c:dPt>
            <c:idx val="7"/>
            <c:invertIfNegative val="0"/>
            <c:bubble3D val="0"/>
            <c:spPr>
              <a:solidFill>
                <a:srgbClr val="00B0F0">
                  <a:alpha val="79000"/>
                </a:srgbClr>
              </a:solidFill>
              <a:ln>
                <a:noFill/>
              </a:ln>
              <a:effectLst/>
            </c:spPr>
            <c:extLst>
              <c:ext xmlns:c16="http://schemas.microsoft.com/office/drawing/2014/chart" uri="{C3380CC4-5D6E-409C-BE32-E72D297353CC}">
                <c16:uniqueId val="{00000010-5C3D-A44D-94B3-9A6869E3CD9F}"/>
              </c:ext>
            </c:extLst>
          </c:dPt>
          <c:dPt>
            <c:idx val="8"/>
            <c:invertIfNegative val="0"/>
            <c:bubble3D val="0"/>
            <c:spPr>
              <a:solidFill>
                <a:srgbClr val="007134">
                  <a:alpha val="79000"/>
                </a:srgbClr>
              </a:solidFill>
              <a:ln>
                <a:noFill/>
              </a:ln>
              <a:effectLst/>
            </c:spPr>
            <c:extLst>
              <c:ext xmlns:c16="http://schemas.microsoft.com/office/drawing/2014/chart" uri="{C3380CC4-5D6E-409C-BE32-E72D297353CC}">
                <c16:uniqueId val="{00000012-5C3D-A44D-94B3-9A6869E3CD9F}"/>
              </c:ext>
            </c:extLst>
          </c:dPt>
          <c:dPt>
            <c:idx val="9"/>
            <c:invertIfNegative val="0"/>
            <c:bubble3D val="0"/>
            <c:extLst>
              <c:ext xmlns:c16="http://schemas.microsoft.com/office/drawing/2014/chart" uri="{C3380CC4-5D6E-409C-BE32-E72D297353CC}">
                <c16:uniqueId val="{00000014-5C3D-A44D-94B3-9A6869E3CD9F}"/>
              </c:ext>
            </c:extLst>
          </c:dPt>
          <c:dPt>
            <c:idx val="10"/>
            <c:invertIfNegative val="0"/>
            <c:bubble3D val="0"/>
            <c:spPr>
              <a:solidFill>
                <a:srgbClr val="00B050">
                  <a:alpha val="79000"/>
                </a:srgbClr>
              </a:solidFill>
              <a:ln>
                <a:noFill/>
              </a:ln>
              <a:effectLst/>
            </c:spPr>
            <c:extLst>
              <c:ext xmlns:c16="http://schemas.microsoft.com/office/drawing/2014/chart" uri="{C3380CC4-5D6E-409C-BE32-E72D297353CC}">
                <c16:uniqueId val="{00000016-5C3D-A44D-94B3-9A6869E3CD9F}"/>
              </c:ext>
            </c:extLst>
          </c:dPt>
          <c:dPt>
            <c:idx val="11"/>
            <c:invertIfNegative val="0"/>
            <c:bubble3D val="0"/>
            <c:extLst>
              <c:ext xmlns:c16="http://schemas.microsoft.com/office/drawing/2014/chart" uri="{C3380CC4-5D6E-409C-BE32-E72D297353CC}">
                <c16:uniqueId val="{00000018-5C3D-A44D-94B3-9A6869E3CD9F}"/>
              </c:ext>
            </c:extLst>
          </c:dPt>
          <c:dPt>
            <c:idx val="12"/>
            <c:invertIfNegative val="0"/>
            <c:bubble3D val="0"/>
            <c:extLst>
              <c:ext xmlns:c16="http://schemas.microsoft.com/office/drawing/2014/chart" uri="{C3380CC4-5D6E-409C-BE32-E72D297353CC}">
                <c16:uniqueId val="{0000001A-5C3D-A44D-94B3-9A6869E3CD9F}"/>
              </c:ext>
            </c:extLst>
          </c:dPt>
          <c:dPt>
            <c:idx val="13"/>
            <c:invertIfNegative val="0"/>
            <c:bubble3D val="0"/>
            <c:spPr>
              <a:solidFill>
                <a:schemeClr val="accent4">
                  <a:lumMod val="75000"/>
                  <a:alpha val="79000"/>
                </a:schemeClr>
              </a:solidFill>
              <a:ln>
                <a:noFill/>
              </a:ln>
              <a:effectLst/>
            </c:spPr>
            <c:extLst>
              <c:ext xmlns:c16="http://schemas.microsoft.com/office/drawing/2014/chart" uri="{C3380CC4-5D6E-409C-BE32-E72D297353CC}">
                <c16:uniqueId val="{0000001C-5C3D-A44D-94B3-9A6869E3CD9F}"/>
              </c:ext>
            </c:extLst>
          </c:dPt>
          <c:dPt>
            <c:idx val="14"/>
            <c:invertIfNegative val="0"/>
            <c:bubble3D val="0"/>
            <c:spPr>
              <a:solidFill>
                <a:schemeClr val="accent4">
                  <a:alpha val="79000"/>
                </a:schemeClr>
              </a:solidFill>
              <a:ln>
                <a:noFill/>
              </a:ln>
              <a:effectLst/>
            </c:spPr>
            <c:extLst>
              <c:ext xmlns:c16="http://schemas.microsoft.com/office/drawing/2014/chart" uri="{C3380CC4-5D6E-409C-BE32-E72D297353CC}">
                <c16:uniqueId val="{0000001E-5C3D-A44D-94B3-9A6869E3CD9F}"/>
              </c:ext>
            </c:extLst>
          </c:dPt>
          <c:dPt>
            <c:idx val="15"/>
            <c:invertIfNegative val="0"/>
            <c:bubble3D val="0"/>
            <c:spPr>
              <a:solidFill>
                <a:schemeClr val="accent4">
                  <a:alpha val="79000"/>
                </a:schemeClr>
              </a:solidFill>
              <a:ln>
                <a:noFill/>
              </a:ln>
              <a:effectLst/>
            </c:spPr>
            <c:extLst>
              <c:ext xmlns:c16="http://schemas.microsoft.com/office/drawing/2014/chart" uri="{C3380CC4-5D6E-409C-BE32-E72D297353CC}">
                <c16:uniqueId val="{00000020-5C3D-A44D-94B3-9A6869E3CD9F}"/>
              </c:ext>
            </c:extLst>
          </c:dPt>
          <c:dPt>
            <c:idx val="16"/>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12-7956-514D-99D3-3E9537F022EF}"/>
              </c:ext>
            </c:extLst>
          </c:dPt>
          <c:dPt>
            <c:idx val="17"/>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13-7956-514D-99D3-3E9537F022EF}"/>
              </c:ext>
            </c:extLst>
          </c:dPt>
          <c:dPt>
            <c:idx val="18"/>
            <c:invertIfNegative val="0"/>
            <c:bubble3D val="0"/>
            <c:spPr>
              <a:solidFill>
                <a:schemeClr val="accent4">
                  <a:alpha val="79000"/>
                </a:schemeClr>
              </a:solidFill>
              <a:ln>
                <a:noFill/>
              </a:ln>
              <a:effectLst/>
            </c:spPr>
            <c:extLst>
              <c:ext xmlns:c16="http://schemas.microsoft.com/office/drawing/2014/chart" uri="{C3380CC4-5D6E-409C-BE32-E72D297353CC}">
                <c16:uniqueId val="{00000014-7956-514D-99D3-3E9537F022EF}"/>
              </c:ext>
            </c:extLst>
          </c:dPt>
          <c:dPt>
            <c:idx val="19"/>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3-BD7A-C64A-8378-D8C2DF30004B}"/>
              </c:ext>
            </c:extLst>
          </c:dPt>
          <c:dPt>
            <c:idx val="20"/>
            <c:invertIfNegative val="0"/>
            <c:bubble3D val="0"/>
            <c:spPr>
              <a:solidFill>
                <a:schemeClr val="bg1">
                  <a:lumMod val="50000"/>
                  <a:alpha val="79000"/>
                </a:schemeClr>
              </a:solidFill>
              <a:ln>
                <a:noFill/>
              </a:ln>
              <a:effectLst/>
            </c:spPr>
            <c:extLst>
              <c:ext xmlns:c16="http://schemas.microsoft.com/office/drawing/2014/chart" uri="{C3380CC4-5D6E-409C-BE32-E72D297353CC}">
                <c16:uniqueId val="{00000024-BD7A-C64A-8378-D8C2DF30004B}"/>
              </c:ext>
            </c:extLst>
          </c:dPt>
          <c:dPt>
            <c:idx val="21"/>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5-BD7A-C64A-8378-D8C2DF30004B}"/>
              </c:ext>
            </c:extLst>
          </c:dPt>
          <c:dPt>
            <c:idx val="22"/>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6-BD7A-C64A-8378-D8C2DF30004B}"/>
              </c:ext>
            </c:extLst>
          </c:dPt>
          <c:dPt>
            <c:idx val="23"/>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7-BD7A-C64A-8378-D8C2DF30004B}"/>
              </c:ext>
            </c:extLst>
          </c:dPt>
          <c:dPt>
            <c:idx val="24"/>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8-BD7A-C64A-8378-D8C2DF30004B}"/>
              </c:ext>
            </c:extLst>
          </c:dPt>
          <c:dPt>
            <c:idx val="25"/>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9-BD7A-C64A-8378-D8C2DF30004B}"/>
              </c:ext>
            </c:extLst>
          </c:dPt>
          <c:dPt>
            <c:idx val="26"/>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A-BD7A-C64A-8378-D8C2DF30004B}"/>
              </c:ext>
            </c:extLst>
          </c:dPt>
          <c:dPt>
            <c:idx val="27"/>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B-BD7A-C64A-8378-D8C2DF30004B}"/>
              </c:ext>
            </c:extLst>
          </c:dPt>
          <c:dPt>
            <c:idx val="28"/>
            <c:invertIfNegative val="0"/>
            <c:bubble3D val="0"/>
            <c:spPr>
              <a:solidFill>
                <a:schemeClr val="tx2">
                  <a:alpha val="79000"/>
                </a:schemeClr>
              </a:solidFill>
              <a:ln>
                <a:noFill/>
              </a:ln>
              <a:effectLst/>
            </c:spPr>
            <c:extLst>
              <c:ext xmlns:c16="http://schemas.microsoft.com/office/drawing/2014/chart" uri="{C3380CC4-5D6E-409C-BE32-E72D297353CC}">
                <c16:uniqueId val="{0000002C-BD7A-C64A-8378-D8C2DF30004B}"/>
              </c:ext>
            </c:extLst>
          </c:dPt>
          <c:dPt>
            <c:idx val="29"/>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D-BD7A-C64A-8378-D8C2DF30004B}"/>
              </c:ext>
            </c:extLst>
          </c:dPt>
          <c:dPt>
            <c:idx val="30"/>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E-BD7A-C64A-8378-D8C2DF30004B}"/>
              </c:ext>
            </c:extLst>
          </c:dPt>
          <c:dPt>
            <c:idx val="31"/>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F-BD7A-C64A-8378-D8C2DF30004B}"/>
              </c:ext>
            </c:extLst>
          </c:dPt>
          <c:dPt>
            <c:idx val="32"/>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30-BD7A-C64A-8378-D8C2DF30004B}"/>
              </c:ext>
            </c:extLst>
          </c:dPt>
          <c:cat>
            <c:strRef>
              <c:f>'Project Timeline and Tasks'!$C$9:$C$43</c:f>
              <c:strCache>
                <c:ptCount val="35"/>
                <c:pt idx="0">
                  <c:v>Analysis and Scoping</c:v>
                </c:pt>
                <c:pt idx="1">
                  <c:v>– Initial Spec and Document Review</c:v>
                </c:pt>
                <c:pt idx="2">
                  <c:v>– Form Project Team and Define Roles</c:v>
                </c:pt>
                <c:pt idx="3">
                  <c:v>– Hardware Assessment</c:v>
                </c:pt>
                <c:pt idx="4">
                  <c:v>– System Compatibility Check</c:v>
                </c:pt>
                <c:pt idx="5">
                  <c:v>– Finalize Budget and Resource Plan</c:v>
                </c:pt>
                <c:pt idx="6">
                  <c:v>– Phase 1 Sign-Off</c:v>
                </c:pt>
                <c:pt idx="7">
                  <c:v>Timeline and Resource Planning</c:v>
                </c:pt>
                <c:pt idx="8">
                  <c:v>– Task Time Estimation</c:v>
                </c:pt>
                <c:pt idx="9">
                  <c:v>– Finalize Resource Allocation</c:v>
                </c:pt>
                <c:pt idx="10">
                  <c:v>– Develop Communication Plan</c:v>
                </c:pt>
                <c:pt idx="11">
                  <c:v>– Develop Risk Management Plan</c:v>
                </c:pt>
                <c:pt idx="12">
                  <c:v>– Develop Contingency Planning</c:v>
                </c:pt>
                <c:pt idx="13">
                  <c:v>Pre-Implementation (Testing and Backup)</c:v>
                </c:pt>
                <c:pt idx="14">
                  <c:v>– Data Backup Strategy and Verification</c:v>
                </c:pt>
                <c:pt idx="15">
                  <c:v>– Create Test/Sandbox Environment</c:v>
                </c:pt>
                <c:pt idx="16">
                  <c:v>– User Notification (Initial)</c:v>
                </c:pt>
                <c:pt idx="17">
                  <c:v>– Sandbox and UAT Testing</c:v>
                </c:pt>
                <c:pt idx="18">
                  <c:v>– Resolve Bugs Found in Testing</c:v>
                </c:pt>
                <c:pt idx="19">
                  <c:v>– Final Rollback Plan Finalization</c:v>
                </c:pt>
                <c:pt idx="20">
                  <c:v>– Phase 3 Go/No-Go Meeting</c:v>
                </c:pt>
                <c:pt idx="21">
                  <c:v>Go-Live Execution</c:v>
                </c:pt>
                <c:pt idx="22">
                  <c:v>– Send Final Downtime Notification</c:v>
                </c:pt>
                <c:pt idx="23">
                  <c:v>– Perform Final Data Backup</c:v>
                </c:pt>
                <c:pt idx="24">
                  <c:v>– Downtime Commencement (System Offline)</c:v>
                </c:pt>
                <c:pt idx="25">
                  <c:v>– Upgrade Installation</c:v>
                </c:pt>
                <c:pt idx="26">
                  <c:v>– Initial System Tests (By Tech Team)</c:v>
                </c:pt>
                <c:pt idx="27">
                  <c:v>– System Restart (Go-Live)</c:v>
                </c:pt>
                <c:pt idx="28">
                  <c:v>– Send "System Is Live" Communication</c:v>
                </c:pt>
                <c:pt idx="29">
                  <c:v>Post-Launch Review</c:v>
                </c:pt>
                <c:pt idx="30">
                  <c:v>– System Performance Monitoring </c:v>
                </c:pt>
                <c:pt idx="31">
                  <c:v>– Helpdesk Support</c:v>
                </c:pt>
                <c:pt idx="32">
                  <c:v>– Resolve Priority 1 Bugs</c:v>
                </c:pt>
                <c:pt idx="33">
                  <c:v>– User Satisfaction Survey</c:v>
                </c:pt>
                <c:pt idx="34">
                  <c:v>– Lesson Learned and Project Closure</c:v>
                </c:pt>
              </c:strCache>
            </c:strRef>
          </c:cat>
          <c:val>
            <c:numRef>
              <c:f>'Project Timeline and Tasks'!$H$9:$H$43</c:f>
              <c:numCache>
                <c:formatCode>0</c:formatCode>
                <c:ptCount val="35"/>
                <c:pt idx="0">
                  <c:v>39</c:v>
                </c:pt>
                <c:pt idx="1">
                  <c:v>10</c:v>
                </c:pt>
                <c:pt idx="2">
                  <c:v>5</c:v>
                </c:pt>
                <c:pt idx="3">
                  <c:v>45</c:v>
                </c:pt>
                <c:pt idx="4">
                  <c:v>11</c:v>
                </c:pt>
                <c:pt idx="5">
                  <c:v>14</c:v>
                </c:pt>
                <c:pt idx="6">
                  <c:v>14</c:v>
                </c:pt>
                <c:pt idx="7">
                  <c:v>18</c:v>
                </c:pt>
                <c:pt idx="8">
                  <c:v>10</c:v>
                </c:pt>
                <c:pt idx="9">
                  <c:v>3</c:v>
                </c:pt>
                <c:pt idx="10">
                  <c:v>9</c:v>
                </c:pt>
                <c:pt idx="11">
                  <c:v>9</c:v>
                </c:pt>
                <c:pt idx="12">
                  <c:v>9</c:v>
                </c:pt>
                <c:pt idx="13">
                  <c:v>37</c:v>
                </c:pt>
                <c:pt idx="14">
                  <c:v>3</c:v>
                </c:pt>
                <c:pt idx="15">
                  <c:v>6</c:v>
                </c:pt>
                <c:pt idx="16">
                  <c:v>9</c:v>
                </c:pt>
                <c:pt idx="17">
                  <c:v>3</c:v>
                </c:pt>
                <c:pt idx="18">
                  <c:v>2</c:v>
                </c:pt>
                <c:pt idx="19">
                  <c:v>30</c:v>
                </c:pt>
                <c:pt idx="20">
                  <c:v>1</c:v>
                </c:pt>
                <c:pt idx="21">
                  <c:v>30</c:v>
                </c:pt>
                <c:pt idx="22">
                  <c:v>4</c:v>
                </c:pt>
                <c:pt idx="23">
                  <c:v>5</c:v>
                </c:pt>
                <c:pt idx="24">
                  <c:v>4</c:v>
                </c:pt>
                <c:pt idx="25">
                  <c:v>7</c:v>
                </c:pt>
                <c:pt idx="26">
                  <c:v>2</c:v>
                </c:pt>
                <c:pt idx="27">
                  <c:v>1</c:v>
                </c:pt>
                <c:pt idx="28">
                  <c:v>7</c:v>
                </c:pt>
                <c:pt idx="29">
                  <c:v>35</c:v>
                </c:pt>
                <c:pt idx="30">
                  <c:v>35</c:v>
                </c:pt>
                <c:pt idx="31">
                  <c:v>37</c:v>
                </c:pt>
                <c:pt idx="32">
                  <c:v>2</c:v>
                </c:pt>
                <c:pt idx="33">
                  <c:v>1</c:v>
                </c:pt>
                <c:pt idx="34">
                  <c:v>1</c:v>
                </c:pt>
              </c:numCache>
            </c:numRef>
          </c:val>
          <c:extLst>
            <c:ext xmlns:c16="http://schemas.microsoft.com/office/drawing/2014/chart" uri="{C3380CC4-5D6E-409C-BE32-E72D297353CC}">
              <c16:uniqueId val="{00000021-5C3D-A44D-94B3-9A6869E3CD9F}"/>
            </c:ext>
          </c:extLst>
        </c:ser>
        <c:dLbls>
          <c:showLegendKey val="0"/>
          <c:showVal val="0"/>
          <c:showCatName val="0"/>
          <c:showSerName val="0"/>
          <c:showPercent val="0"/>
          <c:showBubbleSize val="0"/>
        </c:dLbls>
        <c:gapWidth val="25"/>
        <c:overlap val="100"/>
        <c:axId val="61457152"/>
        <c:axId val="61458688"/>
      </c:barChart>
      <c:catAx>
        <c:axId val="61457152"/>
        <c:scaling>
          <c:orientation val="maxMin"/>
        </c:scaling>
        <c:delete val="0"/>
        <c:axPos val="r"/>
        <c:numFmt formatCode="General" sourceLinked="0"/>
        <c:majorTickMark val="out"/>
        <c:minorTickMark val="none"/>
        <c:tickLblPos val="nextTo"/>
        <c:txPr>
          <a:bodyPr/>
          <a:lstStyle/>
          <a:p>
            <a:pPr>
              <a:defRPr sz="1000">
                <a:latin typeface="Century Gothic" panose="020B0502020202020204" pitchFamily="34" charset="0"/>
              </a:defRPr>
            </a:pPr>
            <a:endParaRPr lang="en-US"/>
          </a:p>
        </c:txPr>
        <c:crossAx val="61458688"/>
        <c:crosses val="max"/>
        <c:auto val="1"/>
        <c:lblAlgn val="ctr"/>
        <c:lblOffset val="100"/>
        <c:noMultiLvlLbl val="0"/>
      </c:catAx>
      <c:valAx>
        <c:axId val="61458688"/>
        <c:scaling>
          <c:orientation val="minMax"/>
          <c:max val="45778"/>
          <c:min val="45658"/>
        </c:scaling>
        <c:delete val="0"/>
        <c:axPos val="t"/>
        <c:majorGridlines>
          <c:spPr>
            <a:ln>
              <a:solidFill>
                <a:schemeClr val="bg1">
                  <a:lumMod val="75000"/>
                </a:schemeClr>
              </a:solidFill>
            </a:ln>
          </c:spPr>
        </c:majorGridlines>
        <c:numFmt formatCode="m/d;@" sourceLinked="0"/>
        <c:majorTickMark val="out"/>
        <c:minorTickMark val="none"/>
        <c:tickLblPos val="nextTo"/>
        <c:txPr>
          <a:bodyPr/>
          <a:lstStyle/>
          <a:p>
            <a:pPr>
              <a:defRPr sz="1000">
                <a:latin typeface="Century Gothic" panose="020B0502020202020204" pitchFamily="34" charset="0"/>
              </a:defRPr>
            </a:pPr>
            <a:endParaRPr lang="en-US"/>
          </a:p>
        </c:txPr>
        <c:crossAx val="61457152"/>
        <c:crosses val="autoZero"/>
        <c:crossBetween val="between"/>
      </c:valAx>
      <c:spPr>
        <a:noFill/>
      </c:spPr>
    </c:plotArea>
    <c:plotVisOnly val="1"/>
    <c:dispBlanksAs val="gap"/>
    <c:showDLblsOverMax val="0"/>
  </c:chart>
  <c:spPr>
    <a:ln>
      <a:noFill/>
    </a:ln>
  </c:spPr>
  <c:printSettings>
    <c:headerFooter/>
    <c:pageMargins b="1" l="0.75" r="0.75" t="1" header="0.5" footer="0.5"/>
    <c:pageSetup orientation="portrait" horizontalDpi="-4" verticalDpi="-4"/>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520700</xdr:colOff>
      <xdr:row>1</xdr:row>
      <xdr:rowOff>17821</xdr:rowOff>
    </xdr:to>
    <xdr:pic>
      <xdr:nvPicPr>
        <xdr:cNvPr id="3" name="Picture 2">
          <a:hlinkClick xmlns:r="http://schemas.openxmlformats.org/officeDocument/2006/relationships" r:id="rId1"/>
          <a:extLst>
            <a:ext uri="{FF2B5EF4-FFF2-40B4-BE49-F238E27FC236}">
              <a16:creationId xmlns:a16="http://schemas.microsoft.com/office/drawing/2014/main" id="{637E3CA1-CEA5-7120-2F70-5D918A650EB1}"/>
            </a:ext>
          </a:extLst>
        </xdr:cNvPr>
        <xdr:cNvPicPr>
          <a:picLocks noChangeAspect="1"/>
        </xdr:cNvPicPr>
      </xdr:nvPicPr>
      <xdr:blipFill>
        <a:blip xmlns:r="http://schemas.openxmlformats.org/officeDocument/2006/relationships" r:embed="rId2"/>
        <a:stretch>
          <a:fillRect/>
        </a:stretch>
      </xdr:blipFill>
      <xdr:spPr>
        <a:xfrm>
          <a:off x="0" y="0"/>
          <a:ext cx="11010900" cy="27483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241300</xdr:colOff>
      <xdr:row>43</xdr:row>
      <xdr:rowOff>114300</xdr:rowOff>
    </xdr:from>
    <xdr:to>
      <xdr:col>8</xdr:col>
      <xdr:colOff>3860800</xdr:colOff>
      <xdr:row>45</xdr:row>
      <xdr:rowOff>12700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Green Yellow">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hyperlink" Target="https://www.smartsheet.com/try-it?trp=8539&amp;utm_source=template-excel&amp;utm_medium=content&amp;utm_campaign=Project+Plan-excel-8539&amp;lpa=Project+Plan+excel+8539"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76C8C-8328-6249-8D4E-E7DDDDC5998D}">
  <sheetPr>
    <tabColor theme="3"/>
  </sheetPr>
  <dimension ref="B1:J95"/>
  <sheetViews>
    <sheetView showGridLines="0" tabSelected="1" workbookViewId="0">
      <pane ySplit="1" topLeftCell="A2" activePane="bottomLeft" state="frozen"/>
      <selection pane="bottomLeft" activeCell="B99" sqref="B99"/>
    </sheetView>
  </sheetViews>
  <sheetFormatPr defaultColWidth="11" defaultRowHeight="15.75" x14ac:dyDescent="0.25"/>
  <cols>
    <col min="1" max="1" width="3.375" customWidth="1"/>
    <col min="2" max="2" width="31.875" customWidth="1"/>
    <col min="3" max="4" width="17.875" customWidth="1"/>
    <col min="5" max="5" width="26.125" customWidth="1"/>
    <col min="6" max="10" width="20.375" customWidth="1"/>
  </cols>
  <sheetData>
    <row r="1" spans="2:10" ht="215.1" customHeight="1" x14ac:dyDescent="0.25"/>
    <row r="2" spans="2:10" ht="51" customHeight="1" x14ac:dyDescent="0.25">
      <c r="B2" s="51" t="s">
        <v>16</v>
      </c>
    </row>
    <row r="3" spans="2:10" ht="24.95" customHeight="1" x14ac:dyDescent="0.35">
      <c r="B3" s="58" t="s">
        <v>20</v>
      </c>
    </row>
    <row r="4" spans="2:10" ht="6.95" customHeight="1" x14ac:dyDescent="0.25"/>
    <row r="5" spans="2:10" ht="30" customHeight="1" x14ac:dyDescent="0.25">
      <c r="B5" s="197" t="s">
        <v>55</v>
      </c>
      <c r="C5" s="198"/>
      <c r="D5" s="198"/>
      <c r="E5" s="198"/>
      <c r="F5" s="198"/>
      <c r="G5" s="199"/>
      <c r="H5" s="199"/>
      <c r="I5" s="199"/>
      <c r="J5" s="200"/>
    </row>
    <row r="6" spans="2:10" ht="60" customHeight="1" x14ac:dyDescent="0.25">
      <c r="B6" s="216"/>
      <c r="C6" s="217"/>
      <c r="D6" s="217"/>
      <c r="E6" s="217"/>
      <c r="F6" s="217"/>
      <c r="G6" s="201"/>
      <c r="H6" s="201"/>
      <c r="I6" s="201"/>
      <c r="J6" s="202"/>
    </row>
    <row r="7" spans="2:10" ht="45" customHeight="1" x14ac:dyDescent="0.25">
      <c r="B7" s="203" t="s">
        <v>58</v>
      </c>
      <c r="C7" s="205"/>
      <c r="D7" s="206"/>
      <c r="E7" s="206"/>
      <c r="F7" s="206"/>
      <c r="G7" s="201"/>
      <c r="H7" s="201"/>
      <c r="I7" s="201"/>
      <c r="J7" s="202"/>
    </row>
    <row r="8" spans="2:10" ht="45" customHeight="1" x14ac:dyDescent="0.25">
      <c r="B8" s="204" t="s">
        <v>56</v>
      </c>
      <c r="C8" s="205"/>
      <c r="D8" s="206"/>
      <c r="E8" s="206"/>
      <c r="F8" s="206"/>
      <c r="G8" s="201"/>
      <c r="H8" s="201"/>
      <c r="I8" s="201"/>
      <c r="J8" s="202"/>
    </row>
    <row r="9" spans="2:10" ht="45" customHeight="1" x14ac:dyDescent="0.25">
      <c r="B9" s="204" t="s">
        <v>57</v>
      </c>
      <c r="C9" s="149"/>
      <c r="D9" s="150"/>
      <c r="E9" s="150"/>
      <c r="F9" s="150"/>
      <c r="G9" s="129"/>
      <c r="H9" s="129"/>
      <c r="I9" s="129"/>
      <c r="J9" s="130"/>
    </row>
    <row r="10" spans="2:10" ht="12" customHeight="1" x14ac:dyDescent="0.25">
      <c r="B10" s="134"/>
      <c r="C10" s="134"/>
      <c r="D10" s="134"/>
      <c r="E10" s="134"/>
      <c r="F10" s="134"/>
    </row>
    <row r="11" spans="2:10" ht="21.95" customHeight="1" thickBot="1" x14ac:dyDescent="0.3">
      <c r="B11" s="135" t="s">
        <v>59</v>
      </c>
      <c r="C11" s="136"/>
      <c r="D11" s="136"/>
      <c r="E11" s="136"/>
      <c r="F11" s="136"/>
      <c r="G11" s="133"/>
      <c r="H11" s="133"/>
      <c r="I11" s="133"/>
      <c r="J11" s="133"/>
    </row>
    <row r="12" spans="2:10" ht="8.1" customHeight="1" x14ac:dyDescent="0.25"/>
    <row r="13" spans="2:10" ht="24" customHeight="1" x14ac:dyDescent="0.3">
      <c r="B13" s="207" t="s">
        <v>60</v>
      </c>
      <c r="C13" s="208"/>
      <c r="D13" s="208"/>
      <c r="E13" s="208"/>
      <c r="F13" s="208"/>
      <c r="G13" s="208"/>
      <c r="H13" s="209"/>
      <c r="I13" s="209"/>
      <c r="J13" s="209"/>
    </row>
    <row r="14" spans="2:10" ht="39" customHeight="1" x14ac:dyDescent="0.3">
      <c r="B14" s="210" t="s">
        <v>61</v>
      </c>
      <c r="C14" s="218"/>
      <c r="D14" s="219"/>
      <c r="E14" s="219"/>
      <c r="F14" s="219"/>
      <c r="G14" s="211"/>
      <c r="H14" s="201"/>
      <c r="I14" s="201"/>
      <c r="J14" s="202"/>
    </row>
    <row r="15" spans="2:10" ht="41.1" customHeight="1" x14ac:dyDescent="0.3">
      <c r="B15" s="173" t="s">
        <v>62</v>
      </c>
      <c r="C15" s="220"/>
      <c r="D15" s="221"/>
      <c r="E15" s="221"/>
      <c r="F15" s="221"/>
      <c r="G15" s="137"/>
      <c r="H15" s="129"/>
      <c r="I15" s="129"/>
      <c r="J15" s="130"/>
    </row>
    <row r="16" spans="2:10" ht="5.0999999999999996" customHeight="1" x14ac:dyDescent="0.3">
      <c r="B16" s="142"/>
      <c r="C16" s="148"/>
      <c r="D16" s="148"/>
      <c r="E16" s="148"/>
      <c r="F16" s="148"/>
      <c r="G16" s="57"/>
    </row>
    <row r="17" spans="2:10" ht="57.95" customHeight="1" x14ac:dyDescent="0.25">
      <c r="B17" s="212" t="s">
        <v>63</v>
      </c>
      <c r="C17" s="213" t="s">
        <v>109</v>
      </c>
      <c r="D17" s="214"/>
      <c r="E17" s="214"/>
      <c r="F17" s="214"/>
      <c r="G17" s="214"/>
      <c r="H17" s="214"/>
      <c r="I17" s="214"/>
      <c r="J17" s="215"/>
    </row>
    <row r="18" spans="2:10" ht="6.95" customHeight="1" x14ac:dyDescent="0.3">
      <c r="B18" s="57"/>
      <c r="C18" s="57"/>
      <c r="D18" s="57"/>
      <c r="E18" s="57"/>
      <c r="F18" s="57"/>
      <c r="G18" s="57"/>
    </row>
    <row r="19" spans="2:10" ht="21.95" customHeight="1" thickBot="1" x14ac:dyDescent="0.35">
      <c r="B19" s="135" t="s">
        <v>64</v>
      </c>
      <c r="C19" s="143"/>
      <c r="D19" s="143"/>
      <c r="E19" s="143"/>
      <c r="F19" s="143"/>
      <c r="G19" s="143"/>
      <c r="H19" s="133"/>
      <c r="I19" s="133"/>
      <c r="J19" s="133"/>
    </row>
    <row r="20" spans="2:10" ht="6.95" customHeight="1" x14ac:dyDescent="0.3">
      <c r="B20" s="57"/>
      <c r="C20" s="57"/>
      <c r="D20" s="57"/>
      <c r="E20" s="57"/>
      <c r="F20" s="57"/>
      <c r="G20" s="57"/>
    </row>
    <row r="21" spans="2:10" ht="33" customHeight="1" x14ac:dyDescent="0.25">
      <c r="B21" s="144" t="s">
        <v>65</v>
      </c>
      <c r="C21" s="144" t="s">
        <v>66</v>
      </c>
      <c r="D21" s="144" t="s">
        <v>67</v>
      </c>
      <c r="E21" s="144" t="s">
        <v>68</v>
      </c>
      <c r="F21" s="145" t="s">
        <v>69</v>
      </c>
      <c r="G21" s="145" t="s">
        <v>70</v>
      </c>
      <c r="H21" s="145" t="s">
        <v>71</v>
      </c>
      <c r="I21" s="145" t="s">
        <v>72</v>
      </c>
      <c r="J21" s="145" t="s">
        <v>73</v>
      </c>
    </row>
    <row r="22" spans="2:10" ht="20.100000000000001" customHeight="1" x14ac:dyDescent="0.25">
      <c r="B22" s="146"/>
      <c r="C22" s="147">
        <v>0</v>
      </c>
      <c r="D22" s="147">
        <v>0</v>
      </c>
      <c r="E22" s="146"/>
      <c r="F22" s="147">
        <v>0</v>
      </c>
      <c r="G22" s="147">
        <v>0</v>
      </c>
      <c r="H22" s="147">
        <v>0</v>
      </c>
      <c r="I22" s="147">
        <v>0</v>
      </c>
      <c r="J22" s="151">
        <f>SUM(F22:I22)</f>
        <v>0</v>
      </c>
    </row>
    <row r="23" spans="2:10" ht="20.100000000000001" customHeight="1" x14ac:dyDescent="0.25">
      <c r="B23" s="146"/>
      <c r="C23" s="147">
        <v>0</v>
      </c>
      <c r="D23" s="147">
        <v>0</v>
      </c>
      <c r="E23" s="146"/>
      <c r="F23" s="147">
        <v>0</v>
      </c>
      <c r="G23" s="147">
        <v>0</v>
      </c>
      <c r="H23" s="147">
        <v>0</v>
      </c>
      <c r="I23" s="147">
        <v>0</v>
      </c>
      <c r="J23" s="151">
        <f t="shared" ref="J23:J32" si="0">SUM(F23:I23)</f>
        <v>0</v>
      </c>
    </row>
    <row r="24" spans="2:10" ht="20.100000000000001" customHeight="1" x14ac:dyDescent="0.25">
      <c r="B24" s="146"/>
      <c r="C24" s="147">
        <v>0</v>
      </c>
      <c r="D24" s="147">
        <v>0</v>
      </c>
      <c r="E24" s="146"/>
      <c r="F24" s="147">
        <v>0</v>
      </c>
      <c r="G24" s="147">
        <v>0</v>
      </c>
      <c r="H24" s="147">
        <v>0</v>
      </c>
      <c r="I24" s="147">
        <v>0</v>
      </c>
      <c r="J24" s="151">
        <f t="shared" si="0"/>
        <v>0</v>
      </c>
    </row>
    <row r="25" spans="2:10" ht="20.100000000000001" customHeight="1" x14ac:dyDescent="0.25">
      <c r="B25" s="146"/>
      <c r="C25" s="147">
        <v>0</v>
      </c>
      <c r="D25" s="147">
        <v>0</v>
      </c>
      <c r="E25" s="146"/>
      <c r="F25" s="147">
        <v>0</v>
      </c>
      <c r="G25" s="147">
        <v>0</v>
      </c>
      <c r="H25" s="147">
        <v>0</v>
      </c>
      <c r="I25" s="147">
        <v>0</v>
      </c>
      <c r="J25" s="151">
        <f t="shared" si="0"/>
        <v>0</v>
      </c>
    </row>
    <row r="26" spans="2:10" ht="20.100000000000001" customHeight="1" x14ac:dyDescent="0.25">
      <c r="B26" s="146"/>
      <c r="C26" s="147">
        <v>0</v>
      </c>
      <c r="D26" s="147">
        <v>0</v>
      </c>
      <c r="E26" s="146"/>
      <c r="F26" s="147">
        <v>0</v>
      </c>
      <c r="G26" s="147">
        <v>0</v>
      </c>
      <c r="H26" s="147">
        <v>0</v>
      </c>
      <c r="I26" s="147">
        <v>0</v>
      </c>
      <c r="J26" s="151">
        <f t="shared" si="0"/>
        <v>0</v>
      </c>
    </row>
    <row r="27" spans="2:10" ht="20.100000000000001" customHeight="1" x14ac:dyDescent="0.25">
      <c r="B27" s="146"/>
      <c r="C27" s="147">
        <v>0</v>
      </c>
      <c r="D27" s="147">
        <v>0</v>
      </c>
      <c r="E27" s="146"/>
      <c r="F27" s="147">
        <v>0</v>
      </c>
      <c r="G27" s="147">
        <v>0</v>
      </c>
      <c r="H27" s="147">
        <v>0</v>
      </c>
      <c r="I27" s="147">
        <v>0</v>
      </c>
      <c r="J27" s="151">
        <f t="shared" si="0"/>
        <v>0</v>
      </c>
    </row>
    <row r="28" spans="2:10" ht="20.100000000000001" customHeight="1" x14ac:dyDescent="0.25">
      <c r="B28" s="146"/>
      <c r="C28" s="147">
        <v>0</v>
      </c>
      <c r="D28" s="147">
        <v>0</v>
      </c>
      <c r="E28" s="146"/>
      <c r="F28" s="147">
        <v>0</v>
      </c>
      <c r="G28" s="147">
        <v>0</v>
      </c>
      <c r="H28" s="147">
        <v>0</v>
      </c>
      <c r="I28" s="147">
        <v>0</v>
      </c>
      <c r="J28" s="151">
        <f t="shared" si="0"/>
        <v>0</v>
      </c>
    </row>
    <row r="29" spans="2:10" ht="20.100000000000001" customHeight="1" x14ac:dyDescent="0.25">
      <c r="B29" s="146"/>
      <c r="C29" s="147">
        <v>0</v>
      </c>
      <c r="D29" s="147">
        <v>0</v>
      </c>
      <c r="E29" s="146"/>
      <c r="F29" s="147">
        <v>0</v>
      </c>
      <c r="G29" s="147">
        <v>0</v>
      </c>
      <c r="H29" s="147">
        <v>0</v>
      </c>
      <c r="I29" s="147">
        <v>0</v>
      </c>
      <c r="J29" s="151">
        <f t="shared" si="0"/>
        <v>0</v>
      </c>
    </row>
    <row r="30" spans="2:10" ht="20.100000000000001" customHeight="1" x14ac:dyDescent="0.25">
      <c r="B30" s="146"/>
      <c r="C30" s="147">
        <v>0</v>
      </c>
      <c r="D30" s="147">
        <v>0</v>
      </c>
      <c r="E30" s="146"/>
      <c r="F30" s="147">
        <v>0</v>
      </c>
      <c r="G30" s="147">
        <v>0</v>
      </c>
      <c r="H30" s="147">
        <v>0</v>
      </c>
      <c r="I30" s="147">
        <v>0</v>
      </c>
      <c r="J30" s="151">
        <f t="shared" si="0"/>
        <v>0</v>
      </c>
    </row>
    <row r="31" spans="2:10" ht="20.100000000000001" customHeight="1" x14ac:dyDescent="0.25">
      <c r="B31" s="146"/>
      <c r="C31" s="147">
        <v>0</v>
      </c>
      <c r="D31" s="147">
        <v>0</v>
      </c>
      <c r="E31" s="146"/>
      <c r="F31" s="147">
        <v>0</v>
      </c>
      <c r="G31" s="147">
        <v>0</v>
      </c>
      <c r="H31" s="147">
        <v>0</v>
      </c>
      <c r="I31" s="147">
        <v>0</v>
      </c>
      <c r="J31" s="151">
        <f t="shared" si="0"/>
        <v>0</v>
      </c>
    </row>
    <row r="32" spans="2:10" ht="20.100000000000001" customHeight="1" x14ac:dyDescent="0.25">
      <c r="B32" s="146"/>
      <c r="C32" s="147">
        <v>0</v>
      </c>
      <c r="D32" s="147">
        <v>0</v>
      </c>
      <c r="E32" s="146"/>
      <c r="F32" s="147">
        <v>0</v>
      </c>
      <c r="G32" s="147">
        <v>0</v>
      </c>
      <c r="H32" s="147">
        <v>0</v>
      </c>
      <c r="I32" s="147">
        <v>0</v>
      </c>
      <c r="J32" s="151">
        <f t="shared" si="0"/>
        <v>0</v>
      </c>
    </row>
    <row r="33" spans="2:10" ht="6" customHeight="1" x14ac:dyDescent="0.3">
      <c r="B33" s="57"/>
      <c r="C33" s="57"/>
      <c r="D33" s="57"/>
      <c r="E33" s="57"/>
      <c r="F33" s="57"/>
      <c r="G33" s="57"/>
    </row>
    <row r="34" spans="2:10" ht="24" customHeight="1" thickBot="1" x14ac:dyDescent="0.35">
      <c r="B34" s="135" t="s">
        <v>74</v>
      </c>
      <c r="C34" s="143"/>
      <c r="D34" s="143"/>
      <c r="E34" s="143"/>
      <c r="F34" s="143"/>
      <c r="G34" s="143"/>
      <c r="H34" s="133"/>
      <c r="I34" s="133"/>
      <c r="J34" s="133"/>
    </row>
    <row r="35" spans="2:10" ht="6.95" customHeight="1" x14ac:dyDescent="0.3">
      <c r="B35" s="57"/>
      <c r="C35" s="57"/>
      <c r="D35" s="57"/>
      <c r="E35" s="57"/>
      <c r="F35" s="57"/>
      <c r="G35" s="57"/>
    </row>
    <row r="36" spans="2:10" ht="27.95" customHeight="1" x14ac:dyDescent="0.25">
      <c r="B36" s="152" t="s">
        <v>75</v>
      </c>
      <c r="C36" s="152" t="s">
        <v>76</v>
      </c>
      <c r="D36" s="152" t="s">
        <v>77</v>
      </c>
      <c r="E36" s="152" t="s">
        <v>78</v>
      </c>
      <c r="F36" s="152" t="s">
        <v>8</v>
      </c>
      <c r="G36" s="152" t="s">
        <v>79</v>
      </c>
      <c r="H36" s="153" t="s">
        <v>80</v>
      </c>
      <c r="I36" s="153" t="s">
        <v>81</v>
      </c>
      <c r="J36" s="154"/>
    </row>
    <row r="37" spans="2:10" ht="20.100000000000001" customHeight="1" x14ac:dyDescent="0.25">
      <c r="B37" s="86"/>
      <c r="C37" s="86"/>
      <c r="D37" s="86"/>
      <c r="E37" s="86"/>
      <c r="F37" s="86"/>
      <c r="G37" s="86"/>
      <c r="H37" s="171"/>
      <c r="I37" s="155"/>
      <c r="J37" s="156"/>
    </row>
    <row r="38" spans="2:10" ht="20.100000000000001" customHeight="1" x14ac:dyDescent="0.25">
      <c r="B38" s="86"/>
      <c r="C38" s="86"/>
      <c r="D38" s="86"/>
      <c r="E38" s="86"/>
      <c r="F38" s="86"/>
      <c r="G38" s="86"/>
      <c r="H38" s="171"/>
      <c r="I38" s="155"/>
      <c r="J38" s="156"/>
    </row>
    <row r="39" spans="2:10" ht="20.100000000000001" customHeight="1" x14ac:dyDescent="0.25">
      <c r="B39" s="86"/>
      <c r="C39" s="86"/>
      <c r="D39" s="86"/>
      <c r="E39" s="86"/>
      <c r="F39" s="86"/>
      <c r="G39" s="86"/>
      <c r="H39" s="171"/>
      <c r="I39" s="155"/>
      <c r="J39" s="156"/>
    </row>
    <row r="40" spans="2:10" ht="20.100000000000001" customHeight="1" x14ac:dyDescent="0.25">
      <c r="B40" s="86"/>
      <c r="C40" s="86"/>
      <c r="D40" s="86"/>
      <c r="E40" s="86"/>
      <c r="F40" s="86"/>
      <c r="G40" s="86"/>
      <c r="H40" s="171"/>
      <c r="I40" s="155"/>
      <c r="J40" s="156"/>
    </row>
    <row r="41" spans="2:10" ht="20.100000000000001" customHeight="1" x14ac:dyDescent="0.25">
      <c r="B41" s="86"/>
      <c r="C41" s="86"/>
      <c r="D41" s="86"/>
      <c r="E41" s="86"/>
      <c r="F41" s="86"/>
      <c r="G41" s="86"/>
      <c r="H41" s="171"/>
      <c r="I41" s="155"/>
      <c r="J41" s="156"/>
    </row>
    <row r="42" spans="2:10" ht="20.100000000000001" customHeight="1" x14ac:dyDescent="0.25">
      <c r="B42" s="86"/>
      <c r="C42" s="86"/>
      <c r="D42" s="86"/>
      <c r="E42" s="86"/>
      <c r="F42" s="86"/>
      <c r="G42" s="86"/>
      <c r="H42" s="171"/>
      <c r="I42" s="155"/>
      <c r="J42" s="156"/>
    </row>
    <row r="43" spans="2:10" ht="20.100000000000001" customHeight="1" x14ac:dyDescent="0.25">
      <c r="B43" s="86"/>
      <c r="C43" s="86"/>
      <c r="D43" s="86"/>
      <c r="E43" s="86"/>
      <c r="F43" s="86"/>
      <c r="G43" s="86"/>
      <c r="H43" s="171"/>
      <c r="I43" s="155"/>
      <c r="J43" s="156"/>
    </row>
    <row r="44" spans="2:10" ht="20.100000000000001" customHeight="1" x14ac:dyDescent="0.25">
      <c r="B44" s="86"/>
      <c r="C44" s="86"/>
      <c r="D44" s="86"/>
      <c r="E44" s="86"/>
      <c r="F44" s="86"/>
      <c r="G44" s="86"/>
      <c r="H44" s="171"/>
      <c r="I44" s="155"/>
      <c r="J44" s="156"/>
    </row>
    <row r="45" spans="2:10" ht="20.100000000000001" customHeight="1" x14ac:dyDescent="0.25">
      <c r="B45" s="86"/>
      <c r="C45" s="86"/>
      <c r="D45" s="86"/>
      <c r="E45" s="86"/>
      <c r="F45" s="86"/>
      <c r="G45" s="86"/>
      <c r="H45" s="171"/>
      <c r="I45" s="155"/>
      <c r="J45" s="156"/>
    </row>
    <row r="46" spans="2:10" ht="20.100000000000001" customHeight="1" x14ac:dyDescent="0.25">
      <c r="B46" s="86"/>
      <c r="C46" s="86"/>
      <c r="D46" s="86"/>
      <c r="E46" s="86"/>
      <c r="F46" s="86"/>
      <c r="G46" s="86"/>
      <c r="H46" s="171"/>
      <c r="I46" s="155"/>
      <c r="J46" s="156"/>
    </row>
    <row r="47" spans="2:10" ht="8.1" customHeight="1" x14ac:dyDescent="0.3">
      <c r="B47" s="57"/>
      <c r="C47" s="57"/>
      <c r="D47" s="57"/>
      <c r="E47" s="57"/>
      <c r="F47" s="57"/>
      <c r="G47" s="57"/>
    </row>
    <row r="48" spans="2:10" ht="24" customHeight="1" x14ac:dyDescent="0.3">
      <c r="B48" s="139" t="s">
        <v>82</v>
      </c>
      <c r="C48" s="161"/>
      <c r="D48" s="161"/>
      <c r="E48" s="161"/>
      <c r="F48" s="161"/>
      <c r="G48" s="161"/>
      <c r="H48" s="162"/>
      <c r="I48" s="162"/>
      <c r="J48" s="163"/>
    </row>
    <row r="49" spans="2:10" ht="27.95" customHeight="1" x14ac:dyDescent="0.25">
      <c r="B49" s="164" t="s">
        <v>83</v>
      </c>
      <c r="C49" s="165" t="s">
        <v>84</v>
      </c>
      <c r="D49" s="166"/>
      <c r="E49" s="164" t="s">
        <v>86</v>
      </c>
      <c r="F49" s="164" t="s">
        <v>85</v>
      </c>
      <c r="G49" s="165" t="s">
        <v>87</v>
      </c>
      <c r="H49" s="167"/>
      <c r="I49" s="165" t="s">
        <v>17</v>
      </c>
      <c r="J49" s="167"/>
    </row>
    <row r="50" spans="2:10" ht="20.100000000000001" customHeight="1" x14ac:dyDescent="0.25">
      <c r="B50" s="140"/>
      <c r="C50" s="138"/>
      <c r="D50" s="168"/>
      <c r="E50" s="140"/>
      <c r="F50" s="140"/>
      <c r="G50" s="138"/>
      <c r="H50" s="169"/>
      <c r="I50" s="170"/>
      <c r="J50" s="169"/>
    </row>
    <row r="51" spans="2:10" ht="20.100000000000001" customHeight="1" x14ac:dyDescent="0.25">
      <c r="B51" s="140"/>
      <c r="C51" s="138"/>
      <c r="D51" s="168"/>
      <c r="E51" s="140"/>
      <c r="F51" s="140"/>
      <c r="G51" s="138"/>
      <c r="H51" s="169"/>
      <c r="I51" s="170"/>
      <c r="J51" s="169"/>
    </row>
    <row r="52" spans="2:10" ht="20.100000000000001" customHeight="1" x14ac:dyDescent="0.25">
      <c r="B52" s="140"/>
      <c r="C52" s="138"/>
      <c r="D52" s="168"/>
      <c r="E52" s="140"/>
      <c r="F52" s="140"/>
      <c r="G52" s="138"/>
      <c r="H52" s="169"/>
      <c r="I52" s="170"/>
      <c r="J52" s="169"/>
    </row>
    <row r="53" spans="2:10" ht="20.100000000000001" customHeight="1" x14ac:dyDescent="0.25">
      <c r="B53" s="140"/>
      <c r="C53" s="138"/>
      <c r="D53" s="168"/>
      <c r="E53" s="140"/>
      <c r="F53" s="140"/>
      <c r="G53" s="138"/>
      <c r="H53" s="169"/>
      <c r="I53" s="170"/>
      <c r="J53" s="169"/>
    </row>
    <row r="54" spans="2:10" ht="20.100000000000001" customHeight="1" x14ac:dyDescent="0.25">
      <c r="B54" s="140"/>
      <c r="C54" s="138"/>
      <c r="D54" s="168"/>
      <c r="E54" s="140"/>
      <c r="F54" s="140"/>
      <c r="G54" s="138"/>
      <c r="H54" s="169"/>
      <c r="I54" s="170"/>
      <c r="J54" s="169"/>
    </row>
    <row r="55" spans="2:10" ht="20.100000000000001" customHeight="1" x14ac:dyDescent="0.25">
      <c r="B55" s="140"/>
      <c r="C55" s="138"/>
      <c r="D55" s="168"/>
      <c r="E55" s="140"/>
      <c r="F55" s="140"/>
      <c r="G55" s="138"/>
      <c r="H55" s="169"/>
      <c r="I55" s="170"/>
      <c r="J55" s="169"/>
    </row>
    <row r="56" spans="2:10" ht="20.100000000000001" customHeight="1" x14ac:dyDescent="0.25">
      <c r="B56" s="140"/>
      <c r="C56" s="138"/>
      <c r="D56" s="168"/>
      <c r="E56" s="140"/>
      <c r="F56" s="140"/>
      <c r="G56" s="138"/>
      <c r="H56" s="169"/>
      <c r="I56" s="170"/>
      <c r="J56" s="169"/>
    </row>
    <row r="57" spans="2:10" ht="6.95" customHeight="1" x14ac:dyDescent="0.3">
      <c r="B57" s="57"/>
      <c r="C57" s="57"/>
      <c r="D57" s="57"/>
      <c r="E57" s="57"/>
      <c r="F57" s="57"/>
      <c r="G57" s="57"/>
    </row>
    <row r="58" spans="2:10" ht="26.1" customHeight="1" thickBot="1" x14ac:dyDescent="0.35">
      <c r="B58" s="135" t="s">
        <v>88</v>
      </c>
      <c r="C58" s="143"/>
      <c r="D58" s="143"/>
      <c r="E58" s="143"/>
      <c r="F58" s="143"/>
      <c r="G58" s="143"/>
      <c r="H58" s="133"/>
      <c r="I58" s="133"/>
      <c r="J58" s="133"/>
    </row>
    <row r="59" spans="2:10" ht="6" customHeight="1" x14ac:dyDescent="0.3">
      <c r="B59" s="57"/>
      <c r="C59" s="57"/>
      <c r="D59" s="57"/>
      <c r="E59" s="57"/>
      <c r="F59" s="57"/>
      <c r="G59" s="57"/>
    </row>
    <row r="60" spans="2:10" ht="26.1" customHeight="1" x14ac:dyDescent="0.25">
      <c r="B60" s="173" t="s">
        <v>89</v>
      </c>
      <c r="C60" s="174"/>
      <c r="D60" s="173" t="s">
        <v>90</v>
      </c>
      <c r="E60" s="175"/>
      <c r="F60" s="174"/>
      <c r="G60" s="141" t="s">
        <v>91</v>
      </c>
      <c r="H60" s="141" t="s">
        <v>92</v>
      </c>
      <c r="I60" s="173" t="s">
        <v>17</v>
      </c>
      <c r="J60" s="174"/>
    </row>
    <row r="61" spans="2:10" ht="20.100000000000001" customHeight="1" x14ac:dyDescent="0.25">
      <c r="B61" s="222"/>
      <c r="C61" s="223"/>
      <c r="D61" s="158"/>
      <c r="E61" s="176"/>
      <c r="F61" s="159"/>
      <c r="G61" s="157"/>
      <c r="H61" s="157"/>
      <c r="I61" s="158"/>
      <c r="J61" s="159"/>
    </row>
    <row r="62" spans="2:10" ht="20.100000000000001" customHeight="1" x14ac:dyDescent="0.25">
      <c r="B62" s="222"/>
      <c r="C62" s="223"/>
      <c r="D62" s="158"/>
      <c r="E62" s="176"/>
      <c r="F62" s="159"/>
      <c r="G62" s="157"/>
      <c r="H62" s="157"/>
      <c r="I62" s="158"/>
      <c r="J62" s="159"/>
    </row>
    <row r="63" spans="2:10" ht="20.100000000000001" customHeight="1" x14ac:dyDescent="0.25">
      <c r="B63" s="222"/>
      <c r="C63" s="223"/>
      <c r="D63" s="158"/>
      <c r="E63" s="176"/>
      <c r="F63" s="159"/>
      <c r="G63" s="157"/>
      <c r="H63" s="157"/>
      <c r="I63" s="158"/>
      <c r="J63" s="159"/>
    </row>
    <row r="64" spans="2:10" ht="20.100000000000001" customHeight="1" x14ac:dyDescent="0.25">
      <c r="B64" s="222"/>
      <c r="C64" s="223"/>
      <c r="D64" s="158"/>
      <c r="E64" s="176"/>
      <c r="F64" s="159"/>
      <c r="G64" s="157"/>
      <c r="H64" s="157"/>
      <c r="I64" s="158"/>
      <c r="J64" s="159"/>
    </row>
    <row r="65" spans="2:10" ht="20.100000000000001" customHeight="1" x14ac:dyDescent="0.25">
      <c r="B65" s="222"/>
      <c r="C65" s="223"/>
      <c r="D65" s="158"/>
      <c r="E65" s="176"/>
      <c r="F65" s="159"/>
      <c r="G65" s="157"/>
      <c r="H65" s="157"/>
      <c r="I65" s="158"/>
      <c r="J65" s="159"/>
    </row>
    <row r="66" spans="2:10" ht="6.95" customHeight="1" x14ac:dyDescent="0.3">
      <c r="B66" s="57"/>
      <c r="C66" s="57"/>
      <c r="D66" s="57"/>
      <c r="E66" s="57"/>
      <c r="F66" s="57"/>
      <c r="G66" s="57"/>
      <c r="H66" s="57"/>
      <c r="I66" s="57"/>
      <c r="J66" s="57"/>
    </row>
    <row r="67" spans="2:10" ht="24.95" customHeight="1" thickBot="1" x14ac:dyDescent="0.35">
      <c r="B67" s="135" t="s">
        <v>93</v>
      </c>
      <c r="C67" s="143"/>
      <c r="D67" s="143"/>
      <c r="E67" s="143"/>
      <c r="F67" s="143"/>
      <c r="G67" s="143"/>
      <c r="H67" s="133"/>
      <c r="I67" s="133"/>
      <c r="J67" s="133"/>
    </row>
    <row r="68" spans="2:10" ht="5.0999999999999996" customHeight="1" x14ac:dyDescent="0.3">
      <c r="B68" s="57"/>
      <c r="C68" s="57"/>
      <c r="D68" s="57"/>
      <c r="E68" s="57"/>
      <c r="F68" s="57"/>
      <c r="G68" s="57"/>
      <c r="H68" s="57"/>
      <c r="I68" s="57"/>
      <c r="J68" s="57"/>
    </row>
    <row r="69" spans="2:10" ht="20.100000000000001" customHeight="1" x14ac:dyDescent="0.3">
      <c r="B69" s="180" t="s">
        <v>110</v>
      </c>
      <c r="C69" s="177"/>
      <c r="D69" s="177"/>
      <c r="E69" s="177"/>
      <c r="F69" s="177"/>
      <c r="G69" s="177"/>
      <c r="H69" s="177"/>
      <c r="I69" s="177"/>
      <c r="J69" s="177"/>
    </row>
    <row r="70" spans="2:10" ht="6.95" customHeight="1" x14ac:dyDescent="0.3">
      <c r="B70" s="57"/>
      <c r="C70" s="57"/>
      <c r="D70" s="57"/>
      <c r="E70" s="57"/>
      <c r="F70" s="57"/>
      <c r="G70" s="57"/>
      <c r="H70" s="57"/>
      <c r="I70" s="57"/>
      <c r="J70" s="57"/>
    </row>
    <row r="71" spans="2:10" ht="30" customHeight="1" x14ac:dyDescent="0.25">
      <c r="B71" s="182" t="s">
        <v>94</v>
      </c>
      <c r="C71" s="178" t="s">
        <v>98</v>
      </c>
      <c r="D71" s="172"/>
      <c r="E71" s="172"/>
      <c r="F71" s="172"/>
      <c r="G71" s="172"/>
      <c r="H71" s="172"/>
      <c r="I71" s="172"/>
      <c r="J71" s="168"/>
    </row>
    <row r="72" spans="2:10" ht="30" customHeight="1" x14ac:dyDescent="0.25">
      <c r="B72" s="183" t="s">
        <v>95</v>
      </c>
      <c r="C72" s="178" t="s">
        <v>99</v>
      </c>
      <c r="D72" s="172"/>
      <c r="E72" s="172"/>
      <c r="F72" s="172"/>
      <c r="G72" s="172"/>
      <c r="H72" s="172"/>
      <c r="I72" s="172"/>
      <c r="J72" s="168"/>
    </row>
    <row r="73" spans="2:10" ht="30" customHeight="1" x14ac:dyDescent="0.25">
      <c r="B73" s="181" t="s">
        <v>96</v>
      </c>
      <c r="C73" s="178" t="s">
        <v>112</v>
      </c>
      <c r="D73" s="172"/>
      <c r="E73" s="172"/>
      <c r="F73" s="172"/>
      <c r="G73" s="172"/>
      <c r="H73" s="172"/>
      <c r="I73" s="172"/>
      <c r="J73" s="168"/>
    </row>
    <row r="74" spans="2:10" ht="30" customHeight="1" x14ac:dyDescent="0.25">
      <c r="B74" s="183" t="s">
        <v>97</v>
      </c>
      <c r="C74" s="178" t="s">
        <v>100</v>
      </c>
      <c r="D74" s="172"/>
      <c r="E74" s="172"/>
      <c r="F74" s="172"/>
      <c r="G74" s="172"/>
      <c r="H74" s="172"/>
      <c r="I74" s="172"/>
      <c r="J74" s="168"/>
    </row>
    <row r="75" spans="2:10" ht="5.0999999999999996" customHeight="1" x14ac:dyDescent="0.3">
      <c r="B75" s="57"/>
      <c r="C75" s="57"/>
      <c r="D75" s="57"/>
      <c r="E75" s="57"/>
      <c r="F75" s="57"/>
      <c r="G75" s="57"/>
    </row>
    <row r="76" spans="2:10" ht="20.100000000000001" customHeight="1" x14ac:dyDescent="0.3">
      <c r="B76" s="180" t="s">
        <v>111</v>
      </c>
      <c r="C76" s="177"/>
      <c r="D76" s="177"/>
      <c r="E76" s="177"/>
      <c r="F76" s="177"/>
      <c r="G76" s="177"/>
      <c r="H76" s="179"/>
      <c r="I76" s="179"/>
      <c r="J76" s="179"/>
    </row>
    <row r="77" spans="2:10" ht="5.0999999999999996" customHeight="1" x14ac:dyDescent="0.3">
      <c r="B77" s="57"/>
      <c r="C77" s="57"/>
      <c r="D77" s="57"/>
      <c r="E77" s="57"/>
      <c r="F77" s="57"/>
      <c r="G77" s="57"/>
    </row>
    <row r="78" spans="2:10" ht="30" customHeight="1" x14ac:dyDescent="0.3">
      <c r="B78" s="184" t="s">
        <v>101</v>
      </c>
      <c r="C78" s="186" t="s">
        <v>102</v>
      </c>
      <c r="D78" s="185"/>
      <c r="E78" s="185"/>
      <c r="F78" s="185"/>
      <c r="G78" s="185"/>
      <c r="H78" s="131"/>
      <c r="I78" s="131"/>
      <c r="J78" s="132"/>
    </row>
    <row r="79" spans="2:10" ht="30" customHeight="1" x14ac:dyDescent="0.25">
      <c r="B79" s="181" t="s">
        <v>103</v>
      </c>
      <c r="C79" s="178" t="s">
        <v>113</v>
      </c>
      <c r="D79" s="172"/>
      <c r="E79" s="172"/>
      <c r="F79" s="172"/>
      <c r="G79" s="172"/>
      <c r="H79" s="172"/>
      <c r="I79" s="172"/>
      <c r="J79" s="168"/>
    </row>
    <row r="80" spans="2:10" ht="30" customHeight="1" x14ac:dyDescent="0.25">
      <c r="B80" s="181" t="s">
        <v>104</v>
      </c>
      <c r="C80" s="178" t="s">
        <v>107</v>
      </c>
      <c r="D80" s="172"/>
      <c r="E80" s="172"/>
      <c r="F80" s="172"/>
      <c r="G80" s="172"/>
      <c r="H80" s="172"/>
      <c r="I80" s="172"/>
      <c r="J80" s="168"/>
    </row>
    <row r="81" spans="2:10" ht="30" customHeight="1" x14ac:dyDescent="0.25">
      <c r="B81" s="181" t="s">
        <v>105</v>
      </c>
      <c r="C81" s="178"/>
      <c r="D81" s="172"/>
      <c r="E81" s="172"/>
      <c r="F81" s="172"/>
      <c r="G81" s="172"/>
      <c r="H81" s="172"/>
      <c r="I81" s="172"/>
      <c r="J81" s="168"/>
    </row>
    <row r="82" spans="2:10" ht="30" customHeight="1" x14ac:dyDescent="0.25">
      <c r="B82" s="181" t="s">
        <v>106</v>
      </c>
      <c r="C82" s="178"/>
      <c r="D82" s="172"/>
      <c r="E82" s="172"/>
      <c r="F82" s="172"/>
      <c r="G82" s="172"/>
      <c r="H82" s="172"/>
      <c r="I82" s="172"/>
      <c r="J82" s="168"/>
    </row>
    <row r="83" spans="2:10" ht="5.0999999999999996" customHeight="1" x14ac:dyDescent="0.3">
      <c r="B83" s="57"/>
      <c r="C83" s="57"/>
      <c r="D83" s="57"/>
      <c r="E83" s="57"/>
      <c r="F83" s="57"/>
      <c r="G83" s="57"/>
    </row>
    <row r="84" spans="2:10" ht="24.95" customHeight="1" thickBot="1" x14ac:dyDescent="0.35">
      <c r="B84" s="135" t="s">
        <v>93</v>
      </c>
      <c r="C84" s="143"/>
      <c r="D84" s="143"/>
      <c r="E84" s="143"/>
      <c r="F84" s="143"/>
      <c r="G84" s="143"/>
      <c r="H84" s="133"/>
      <c r="I84" s="133"/>
      <c r="J84" s="133"/>
    </row>
    <row r="85" spans="2:10" ht="5.0999999999999996" customHeight="1" x14ac:dyDescent="0.3">
      <c r="B85" s="57"/>
      <c r="C85" s="57"/>
      <c r="D85" s="57"/>
      <c r="E85" s="57"/>
      <c r="F85" s="57"/>
      <c r="G85" s="57"/>
    </row>
    <row r="86" spans="2:10" ht="30" customHeight="1" x14ac:dyDescent="0.3">
      <c r="B86" s="191" t="s">
        <v>115</v>
      </c>
      <c r="C86" s="187"/>
      <c r="D86" s="187"/>
      <c r="E86" s="187"/>
      <c r="F86" s="187"/>
      <c r="G86" s="187"/>
      <c r="H86" s="188"/>
      <c r="I86" s="188"/>
      <c r="J86" s="188"/>
    </row>
    <row r="87" spans="2:10" ht="68.099999999999994" customHeight="1" x14ac:dyDescent="0.25">
      <c r="B87" s="178"/>
      <c r="C87" s="176"/>
      <c r="D87" s="176"/>
      <c r="E87" s="176"/>
      <c r="F87" s="176"/>
      <c r="G87" s="176"/>
      <c r="H87" s="193"/>
      <c r="I87" s="193"/>
      <c r="J87" s="160"/>
    </row>
    <row r="88" spans="2:10" ht="6.95" customHeight="1" x14ac:dyDescent="0.3">
      <c r="B88" s="57"/>
      <c r="C88" s="57"/>
      <c r="D88" s="57"/>
      <c r="E88" s="57"/>
      <c r="F88" s="57"/>
      <c r="G88" s="57"/>
    </row>
    <row r="89" spans="2:10" ht="30" customHeight="1" x14ac:dyDescent="0.25">
      <c r="B89" s="191" t="s">
        <v>108</v>
      </c>
      <c r="C89" s="191"/>
      <c r="D89" s="191"/>
      <c r="E89" s="191"/>
      <c r="F89" s="191"/>
      <c r="G89" s="191"/>
      <c r="H89" s="192"/>
      <c r="I89" s="192"/>
      <c r="J89" s="192"/>
    </row>
    <row r="90" spans="2:10" ht="69" customHeight="1" x14ac:dyDescent="0.25">
      <c r="B90" s="178"/>
      <c r="C90" s="194"/>
      <c r="D90" s="194"/>
      <c r="E90" s="194"/>
      <c r="F90" s="194"/>
      <c r="G90" s="194"/>
      <c r="H90" s="195"/>
      <c r="I90" s="195"/>
      <c r="J90" s="196"/>
    </row>
    <row r="91" spans="2:10" ht="6.95" customHeight="1" x14ac:dyDescent="0.25"/>
    <row r="92" spans="2:10" ht="30" customHeight="1" x14ac:dyDescent="0.25">
      <c r="B92" s="191" t="s">
        <v>114</v>
      </c>
      <c r="C92" s="189"/>
      <c r="D92" s="189"/>
      <c r="E92" s="189"/>
      <c r="F92" s="189"/>
      <c r="G92" s="189"/>
      <c r="H92" s="190"/>
      <c r="I92" s="190"/>
      <c r="J92" s="190"/>
    </row>
    <row r="93" spans="2:10" ht="74.099999999999994" customHeight="1" x14ac:dyDescent="0.25">
      <c r="B93" s="178"/>
      <c r="C93" s="176"/>
      <c r="D93" s="176"/>
      <c r="E93" s="176"/>
      <c r="F93" s="176"/>
      <c r="G93" s="176"/>
      <c r="H93" s="193"/>
      <c r="I93" s="193"/>
      <c r="J93" s="160"/>
    </row>
    <row r="94" spans="2:10" ht="9.9499999999999993" customHeight="1" x14ac:dyDescent="0.3">
      <c r="B94" s="57"/>
      <c r="C94" s="57"/>
      <c r="D94" s="57"/>
      <c r="E94" s="57"/>
      <c r="F94" s="57"/>
      <c r="G94" s="57"/>
    </row>
    <row r="95" spans="2:10" ht="51" customHeight="1" x14ac:dyDescent="0.25">
      <c r="B95" s="224" t="s">
        <v>0</v>
      </c>
      <c r="C95" s="224"/>
      <c r="D95" s="224"/>
      <c r="E95" s="224"/>
      <c r="F95" s="224"/>
      <c r="G95" s="224"/>
      <c r="H95" s="224"/>
      <c r="I95" s="224"/>
      <c r="J95" s="224"/>
    </row>
  </sheetData>
  <mergeCells count="10">
    <mergeCell ref="B95:J95"/>
    <mergeCell ref="C17:J17"/>
    <mergeCell ref="B6:F6"/>
    <mergeCell ref="C14:F14"/>
    <mergeCell ref="C15:F15"/>
    <mergeCell ref="B61:C61"/>
    <mergeCell ref="B62:C62"/>
    <mergeCell ref="B63:C63"/>
    <mergeCell ref="B64:C64"/>
    <mergeCell ref="B65:C65"/>
  </mergeCells>
  <phoneticPr fontId="3" type="noConversion"/>
  <hyperlinks>
    <hyperlink ref="B95:I95" r:id="rId1" display="CLICK HERE TO CREATE IN SMARTSHEET" xr:uid="{F6C9BEF4-0DD8-174F-908F-E5DB89D381FD}"/>
    <hyperlink ref="B95:J95" r:id="rId2" display="CLICK HERE TO CREATE IN SMARTSHEET" xr:uid="{271F654C-7D83-4D3B-A040-E933DC3AF276}"/>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JV1089"/>
  <sheetViews>
    <sheetView showGridLines="0" workbookViewId="0"/>
  </sheetViews>
  <sheetFormatPr defaultColWidth="11" defaultRowHeight="13.5" outlineLevelRow="1" x14ac:dyDescent="0.25"/>
  <cols>
    <col min="1" max="1" width="3.375" style="7" customWidth="1"/>
    <col min="2" max="2" width="7.875" style="7" customWidth="1"/>
    <col min="3" max="3" width="57" style="7" bestFit="1" customWidth="1"/>
    <col min="4" max="4" width="12.875" style="7" customWidth="1"/>
    <col min="5" max="5" width="20.875" style="7" customWidth="1"/>
    <col min="6" max="7" width="8.875" style="7" customWidth="1"/>
    <col min="8" max="8" width="10.625" style="7" customWidth="1"/>
    <col min="9" max="9" width="50.875" style="7" customWidth="1"/>
    <col min="10" max="10" width="3.375" style="7" customWidth="1"/>
    <col min="11" max="11" width="12.875" style="7" customWidth="1"/>
    <col min="12" max="17" width="11" style="7"/>
    <col min="18" max="18" width="9" style="7" customWidth="1"/>
    <col min="19" max="16384" width="11" style="7"/>
  </cols>
  <sheetData>
    <row r="1" spans="1:258" ht="50.1" customHeight="1" x14ac:dyDescent="0.25">
      <c r="A1" s="1"/>
      <c r="B1" s="128" t="s">
        <v>21</v>
      </c>
      <c r="C1" s="125"/>
      <c r="D1" s="126"/>
      <c r="E1" s="126"/>
      <c r="F1" s="126"/>
      <c r="G1" s="126"/>
      <c r="H1" s="126"/>
      <c r="I1" s="126"/>
      <c r="J1" s="1"/>
      <c r="K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row>
    <row r="2" spans="1:258" ht="9.9499999999999993" customHeight="1" x14ac:dyDescent="0.25">
      <c r="A2" s="1"/>
      <c r="B2" s="127"/>
      <c r="D2"/>
      <c r="E2"/>
      <c r="F2"/>
      <c r="G2"/>
      <c r="H2"/>
      <c r="I2"/>
      <c r="J2" s="1"/>
      <c r="K2"/>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s="20" customFormat="1" ht="18" customHeight="1" x14ac:dyDescent="0.25">
      <c r="A3" s="19"/>
      <c r="B3" s="59" t="s">
        <v>7</v>
      </c>
      <c r="C3" s="19"/>
      <c r="D3" s="19"/>
      <c r="E3" s="19" t="s">
        <v>10</v>
      </c>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c r="IV3" s="19"/>
      <c r="IW3" s="19"/>
      <c r="IX3" s="19"/>
    </row>
    <row r="4" spans="1:258" ht="30" customHeight="1" thickBot="1" x14ac:dyDescent="0.3">
      <c r="A4" s="1"/>
      <c r="B4" s="60"/>
      <c r="C4" s="61"/>
      <c r="D4" s="1"/>
      <c r="E4" s="49">
        <v>45659</v>
      </c>
      <c r="F4" s="1"/>
      <c r="G4" s="1"/>
      <c r="H4" s="1" t="s">
        <v>11</v>
      </c>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row>
    <row r="5" spans="1:258" s="20" customFormat="1" ht="18" customHeight="1" thickBot="1" x14ac:dyDescent="0.3">
      <c r="A5" s="19"/>
      <c r="B5" s="59" t="s">
        <v>8</v>
      </c>
      <c r="C5" s="19"/>
      <c r="D5" s="19"/>
      <c r="E5" s="31" t="s">
        <v>9</v>
      </c>
      <c r="F5" s="19"/>
      <c r="G5" s="19"/>
      <c r="H5" s="19" t="s">
        <v>116</v>
      </c>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row>
    <row r="6" spans="1:258" ht="30" customHeight="1" thickBot="1" x14ac:dyDescent="0.3">
      <c r="A6" s="1"/>
      <c r="B6" s="62"/>
      <c r="C6" s="63"/>
      <c r="D6" s="1"/>
      <c r="E6" s="49">
        <v>45809</v>
      </c>
      <c r="F6" s="1"/>
      <c r="G6" s="1"/>
      <c r="H6" s="50">
        <f>IF(E4=0,0,E6-E4)+1</f>
        <v>151</v>
      </c>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row>
    <row r="7" spans="1:258" x14ac:dyDescent="0.25">
      <c r="A7" s="1"/>
      <c r="B7" s="1"/>
      <c r="C7" s="1"/>
      <c r="D7" s="1"/>
      <c r="E7" s="32"/>
      <c r="F7" s="1"/>
      <c r="G7" s="1"/>
      <c r="H7" s="32"/>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row>
    <row r="8" spans="1:258" s="11" customFormat="1" ht="35.1" customHeight="1" thickBot="1" x14ac:dyDescent="0.3">
      <c r="A8" s="10"/>
      <c r="B8" s="56" t="s">
        <v>18</v>
      </c>
      <c r="C8" s="34" t="s">
        <v>12</v>
      </c>
      <c r="D8" s="34" t="s">
        <v>14</v>
      </c>
      <c r="E8" s="34" t="s">
        <v>17</v>
      </c>
      <c r="F8" s="36" t="s">
        <v>10</v>
      </c>
      <c r="G8" s="37" t="s">
        <v>9</v>
      </c>
      <c r="H8" s="34" t="s">
        <v>15</v>
      </c>
      <c r="I8" s="34" t="s">
        <v>13</v>
      </c>
      <c r="J8" s="10"/>
      <c r="K8" s="54" t="s">
        <v>14</v>
      </c>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row>
    <row r="9" spans="1:258" s="9" customFormat="1" ht="24.95" customHeight="1" x14ac:dyDescent="0.25">
      <c r="A9" s="8"/>
      <c r="B9" s="33">
        <v>1</v>
      </c>
      <c r="C9" s="55" t="s">
        <v>19</v>
      </c>
      <c r="D9" s="35"/>
      <c r="E9" s="35"/>
      <c r="F9" s="114">
        <v>45659</v>
      </c>
      <c r="G9" s="115">
        <v>45697</v>
      </c>
      <c r="H9" s="116">
        <f>IF(F9=0,0,G9-F9)+1</f>
        <v>39</v>
      </c>
      <c r="I9" s="38"/>
      <c r="J9" s="8"/>
      <c r="K9" s="53" t="s">
        <v>5</v>
      </c>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row>
    <row r="10" spans="1:258" s="9" customFormat="1" ht="24.95" customHeight="1" outlineLevel="1" x14ac:dyDescent="0.25">
      <c r="A10" s="8"/>
      <c r="B10" s="2">
        <v>1.1000000000000001</v>
      </c>
      <c r="C10" s="14" t="s">
        <v>22</v>
      </c>
      <c r="D10" s="3" t="s">
        <v>1</v>
      </c>
      <c r="E10" s="4"/>
      <c r="F10" s="39">
        <v>45659</v>
      </c>
      <c r="G10" s="39">
        <v>45668</v>
      </c>
      <c r="H10" s="43">
        <f>IF(F10=0,0,G10-F10)+1</f>
        <v>10</v>
      </c>
      <c r="I10" s="2"/>
      <c r="J10" s="8"/>
      <c r="K10" s="52" t="s">
        <v>3</v>
      </c>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row>
    <row r="11" spans="1:258" s="9" customFormat="1" ht="24.95" customHeight="1" outlineLevel="1" x14ac:dyDescent="0.25">
      <c r="A11" s="8"/>
      <c r="B11" s="2" t="s">
        <v>6</v>
      </c>
      <c r="C11" s="14" t="s">
        <v>23</v>
      </c>
      <c r="D11" s="3" t="s">
        <v>1</v>
      </c>
      <c r="E11" s="4"/>
      <c r="F11" s="39">
        <v>45664</v>
      </c>
      <c r="G11" s="39">
        <v>45668</v>
      </c>
      <c r="H11" s="43">
        <f t="shared" ref="H11:H43" si="0">IF(F11=0,0,G11-F11)+1</f>
        <v>5</v>
      </c>
      <c r="I11" s="2"/>
      <c r="J11" s="8"/>
      <c r="K11" s="3" t="s">
        <v>1</v>
      </c>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row>
    <row r="12" spans="1:258" s="9" customFormat="1" ht="24.95" customHeight="1" outlineLevel="1" x14ac:dyDescent="0.25">
      <c r="A12" s="8"/>
      <c r="B12" s="2">
        <v>1.2</v>
      </c>
      <c r="C12" s="14" t="s">
        <v>24</v>
      </c>
      <c r="D12" s="3" t="s">
        <v>1</v>
      </c>
      <c r="E12" s="21"/>
      <c r="F12" s="39">
        <v>45667</v>
      </c>
      <c r="G12" s="39">
        <v>45711</v>
      </c>
      <c r="H12" s="43">
        <f t="shared" si="0"/>
        <v>45</v>
      </c>
      <c r="I12" s="2"/>
      <c r="J12" s="8"/>
      <c r="K12" s="12" t="s">
        <v>4</v>
      </c>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row>
    <row r="13" spans="1:258" s="9" customFormat="1" ht="24.95" customHeight="1" outlineLevel="1" x14ac:dyDescent="0.25">
      <c r="A13" s="8"/>
      <c r="B13" s="2">
        <v>1.3</v>
      </c>
      <c r="C13" s="14" t="s">
        <v>25</v>
      </c>
      <c r="D13" s="3" t="s">
        <v>1</v>
      </c>
      <c r="E13" s="4"/>
      <c r="F13" s="39">
        <v>45667</v>
      </c>
      <c r="G13" s="39">
        <v>45677</v>
      </c>
      <c r="H13" s="43">
        <f t="shared" si="0"/>
        <v>11</v>
      </c>
      <c r="I13" s="2"/>
      <c r="J13" s="8"/>
      <c r="K13" s="1"/>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row>
    <row r="14" spans="1:258" s="9" customFormat="1" ht="24.95" customHeight="1" outlineLevel="1" x14ac:dyDescent="0.25">
      <c r="A14" s="8"/>
      <c r="B14" s="2">
        <v>1.4</v>
      </c>
      <c r="C14" s="14" t="s">
        <v>26</v>
      </c>
      <c r="D14" s="3" t="s">
        <v>1</v>
      </c>
      <c r="E14" s="4"/>
      <c r="F14" s="39">
        <v>45673</v>
      </c>
      <c r="G14" s="39">
        <v>45686</v>
      </c>
      <c r="H14" s="43">
        <f t="shared" si="0"/>
        <v>14</v>
      </c>
      <c r="I14" s="2"/>
      <c r="J14" s="8"/>
      <c r="K14" s="1"/>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row>
    <row r="15" spans="1:258" s="9" customFormat="1" ht="24.95" customHeight="1" outlineLevel="1" x14ac:dyDescent="0.25">
      <c r="A15" s="8"/>
      <c r="B15" s="2">
        <v>1.5</v>
      </c>
      <c r="C15" s="14" t="s">
        <v>117</v>
      </c>
      <c r="D15" s="3" t="s">
        <v>1</v>
      </c>
      <c r="E15" s="13"/>
      <c r="F15" s="39">
        <v>45676</v>
      </c>
      <c r="G15" s="40">
        <v>45689</v>
      </c>
      <c r="H15" s="43">
        <f t="shared" si="0"/>
        <v>14</v>
      </c>
      <c r="I15" s="2"/>
      <c r="J15" s="8"/>
      <c r="K15" s="1"/>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row>
    <row r="16" spans="1:258" s="9" customFormat="1" ht="24.95" customHeight="1" x14ac:dyDescent="0.25">
      <c r="A16" s="8"/>
      <c r="B16" s="25">
        <v>2</v>
      </c>
      <c r="C16" s="25" t="s">
        <v>27</v>
      </c>
      <c r="D16" s="27"/>
      <c r="E16" s="28"/>
      <c r="F16" s="117">
        <v>45685</v>
      </c>
      <c r="G16" s="118">
        <v>45702</v>
      </c>
      <c r="H16" s="119">
        <f t="shared" si="0"/>
        <v>18</v>
      </c>
      <c r="I16" s="23"/>
      <c r="J16" s="8"/>
      <c r="K16" s="1"/>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row>
    <row r="17" spans="1:258" s="9" customFormat="1" ht="24.95" customHeight="1" outlineLevel="1" x14ac:dyDescent="0.25">
      <c r="A17" s="8"/>
      <c r="B17" s="2">
        <v>2.1</v>
      </c>
      <c r="C17" s="14" t="s">
        <v>28</v>
      </c>
      <c r="D17" s="3" t="s">
        <v>4</v>
      </c>
      <c r="E17" s="13"/>
      <c r="F17" s="39">
        <v>45685</v>
      </c>
      <c r="G17" s="40">
        <v>45694</v>
      </c>
      <c r="H17" s="44">
        <f t="shared" si="0"/>
        <v>10</v>
      </c>
      <c r="I17" s="2"/>
      <c r="J17" s="8"/>
      <c r="K17" s="1"/>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row>
    <row r="18" spans="1:258" s="9" customFormat="1" ht="24.95" customHeight="1" outlineLevel="1" x14ac:dyDescent="0.25">
      <c r="A18" s="8"/>
      <c r="B18" s="2">
        <v>2.2000000000000002</v>
      </c>
      <c r="C18" s="14" t="s">
        <v>29</v>
      </c>
      <c r="D18" s="3" t="s">
        <v>3</v>
      </c>
      <c r="E18" s="13"/>
      <c r="F18" s="39">
        <v>45688</v>
      </c>
      <c r="G18" s="40">
        <v>45690</v>
      </c>
      <c r="H18" s="44">
        <f t="shared" si="0"/>
        <v>3</v>
      </c>
      <c r="I18" s="2"/>
      <c r="J18" s="8"/>
      <c r="K18" s="1"/>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row>
    <row r="19" spans="1:258" s="9" customFormat="1" ht="24.95" customHeight="1" outlineLevel="1" x14ac:dyDescent="0.25">
      <c r="A19" s="8"/>
      <c r="B19" s="2">
        <v>2.2999999999999998</v>
      </c>
      <c r="C19" s="14" t="s">
        <v>30</v>
      </c>
      <c r="D19" s="3" t="s">
        <v>3</v>
      </c>
      <c r="E19" s="13"/>
      <c r="F19" s="39">
        <v>45692</v>
      </c>
      <c r="G19" s="40">
        <v>45700</v>
      </c>
      <c r="H19" s="44">
        <f t="shared" si="0"/>
        <v>9</v>
      </c>
      <c r="I19" s="2"/>
      <c r="J19" s="8"/>
      <c r="K19" s="1"/>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row>
    <row r="20" spans="1:258" s="9" customFormat="1" ht="24.95" customHeight="1" outlineLevel="1" x14ac:dyDescent="0.25">
      <c r="A20" s="8"/>
      <c r="B20" s="2">
        <v>2.4</v>
      </c>
      <c r="C20" s="14" t="s">
        <v>31</v>
      </c>
      <c r="D20" s="3" t="s">
        <v>1</v>
      </c>
      <c r="E20" s="13"/>
      <c r="F20" s="39">
        <v>45694</v>
      </c>
      <c r="G20" s="40">
        <v>45702</v>
      </c>
      <c r="H20" s="44">
        <f t="shared" si="0"/>
        <v>9</v>
      </c>
      <c r="I20" s="2"/>
      <c r="J20" s="8"/>
      <c r="K20" s="1"/>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row>
    <row r="21" spans="1:258" s="9" customFormat="1" ht="24.95" customHeight="1" outlineLevel="1" thickBot="1" x14ac:dyDescent="0.3">
      <c r="A21" s="8"/>
      <c r="B21" s="17">
        <v>2.5</v>
      </c>
      <c r="C21" s="74" t="s">
        <v>32</v>
      </c>
      <c r="D21" s="69" t="s">
        <v>3</v>
      </c>
      <c r="E21" s="70"/>
      <c r="F21" s="71">
        <v>45696</v>
      </c>
      <c r="G21" s="72">
        <v>45704</v>
      </c>
      <c r="H21" s="73">
        <f t="shared" si="0"/>
        <v>9</v>
      </c>
      <c r="I21" s="68"/>
      <c r="J21" s="8"/>
      <c r="K21" s="1"/>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row>
    <row r="22" spans="1:258" s="9" customFormat="1" ht="24.95" customHeight="1" x14ac:dyDescent="0.25">
      <c r="A22" s="8"/>
      <c r="B22" s="26">
        <v>3</v>
      </c>
      <c r="C22" s="26" t="s">
        <v>33</v>
      </c>
      <c r="D22" s="29"/>
      <c r="E22" s="30"/>
      <c r="F22" s="120">
        <v>45706</v>
      </c>
      <c r="G22" s="121">
        <v>45742</v>
      </c>
      <c r="H22" s="122">
        <f t="shared" si="0"/>
        <v>37</v>
      </c>
      <c r="I22" s="24"/>
      <c r="J22" s="8"/>
      <c r="K22" s="1"/>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row>
    <row r="23" spans="1:258" s="9" customFormat="1" ht="24.95" customHeight="1" outlineLevel="1" x14ac:dyDescent="0.25">
      <c r="A23" s="8"/>
      <c r="B23" s="2">
        <v>3.1</v>
      </c>
      <c r="C23" s="14" t="s">
        <v>34</v>
      </c>
      <c r="D23" s="3" t="s">
        <v>3</v>
      </c>
      <c r="E23" s="12"/>
      <c r="F23" s="39">
        <v>45706</v>
      </c>
      <c r="G23" s="40">
        <v>45708</v>
      </c>
      <c r="H23" s="45">
        <f t="shared" si="0"/>
        <v>3</v>
      </c>
      <c r="I23" s="2"/>
      <c r="J23" s="8"/>
      <c r="K23" s="1"/>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row>
    <row r="24" spans="1:258" s="9" customFormat="1" ht="24.95" customHeight="1" outlineLevel="1" x14ac:dyDescent="0.25">
      <c r="A24" s="8"/>
      <c r="B24" s="2">
        <v>3.2</v>
      </c>
      <c r="C24" s="14" t="s">
        <v>35</v>
      </c>
      <c r="D24" s="3" t="s">
        <v>3</v>
      </c>
      <c r="E24" s="12"/>
      <c r="F24" s="39">
        <v>45706</v>
      </c>
      <c r="G24" s="40">
        <v>45711</v>
      </c>
      <c r="H24" s="45">
        <f t="shared" si="0"/>
        <v>6</v>
      </c>
      <c r="I24" s="2"/>
      <c r="J24" s="8"/>
      <c r="K24" s="1"/>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row>
    <row r="25" spans="1:258" s="9" customFormat="1" ht="24.95" customHeight="1" outlineLevel="1" x14ac:dyDescent="0.25">
      <c r="A25" s="8"/>
      <c r="B25" s="2">
        <v>3.3</v>
      </c>
      <c r="C25" s="14" t="s">
        <v>36</v>
      </c>
      <c r="D25" s="3" t="s">
        <v>3</v>
      </c>
      <c r="E25" s="12"/>
      <c r="F25" s="39">
        <v>45706</v>
      </c>
      <c r="G25" s="40">
        <v>45714</v>
      </c>
      <c r="H25" s="45">
        <f t="shared" si="0"/>
        <v>9</v>
      </c>
      <c r="I25" s="2"/>
      <c r="J25" s="8"/>
      <c r="K25" s="1"/>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row>
    <row r="26" spans="1:258" s="9" customFormat="1" ht="24.95" customHeight="1" outlineLevel="1" x14ac:dyDescent="0.25">
      <c r="A26" s="8"/>
      <c r="B26" s="2">
        <v>3.4</v>
      </c>
      <c r="C26" s="14" t="s">
        <v>37</v>
      </c>
      <c r="D26" s="3" t="s">
        <v>5</v>
      </c>
      <c r="E26" s="12"/>
      <c r="F26" s="39">
        <v>45709</v>
      </c>
      <c r="G26" s="40">
        <v>45711</v>
      </c>
      <c r="H26" s="45">
        <f t="shared" si="0"/>
        <v>3</v>
      </c>
      <c r="I26" s="2"/>
      <c r="J26" s="8"/>
      <c r="K26" s="1"/>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row>
    <row r="27" spans="1:258" s="9" customFormat="1" ht="24.95" customHeight="1" outlineLevel="1" x14ac:dyDescent="0.25">
      <c r="A27" s="8"/>
      <c r="B27" s="2">
        <v>3.5</v>
      </c>
      <c r="C27" s="14" t="s">
        <v>38</v>
      </c>
      <c r="D27" s="3" t="s">
        <v>5</v>
      </c>
      <c r="E27" s="13"/>
      <c r="F27" s="39">
        <v>45710</v>
      </c>
      <c r="G27" s="40">
        <v>45711</v>
      </c>
      <c r="H27" s="45">
        <f t="shared" si="0"/>
        <v>2</v>
      </c>
      <c r="I27" s="2"/>
      <c r="J27" s="8"/>
      <c r="K27" s="1"/>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row>
    <row r="28" spans="1:258" s="9" customFormat="1" ht="24.95" customHeight="1" outlineLevel="1" x14ac:dyDescent="0.25">
      <c r="A28" s="8"/>
      <c r="B28" s="2">
        <v>3.6</v>
      </c>
      <c r="C28" s="14" t="s">
        <v>39</v>
      </c>
      <c r="D28" s="3" t="s">
        <v>3</v>
      </c>
      <c r="E28" s="76"/>
      <c r="F28" s="39">
        <v>45713</v>
      </c>
      <c r="G28" s="40">
        <v>45742</v>
      </c>
      <c r="H28" s="45">
        <f t="shared" si="0"/>
        <v>30</v>
      </c>
      <c r="I28" s="2"/>
      <c r="J28" s="8"/>
      <c r="K28" s="1"/>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row>
    <row r="29" spans="1:258" s="9" customFormat="1" ht="24.95" customHeight="1" outlineLevel="1" thickBot="1" x14ac:dyDescent="0.3">
      <c r="A29" s="8"/>
      <c r="B29" s="17">
        <v>3.7</v>
      </c>
      <c r="C29" s="15" t="s">
        <v>40</v>
      </c>
      <c r="D29" s="16" t="s">
        <v>5</v>
      </c>
      <c r="E29" s="22"/>
      <c r="F29" s="41">
        <v>45708</v>
      </c>
      <c r="G29" s="42">
        <v>45708</v>
      </c>
      <c r="H29" s="46">
        <f t="shared" si="0"/>
        <v>1</v>
      </c>
      <c r="I29" s="17"/>
      <c r="J29" s="8"/>
      <c r="K29" s="1"/>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row>
    <row r="30" spans="1:258" s="9" customFormat="1" ht="24.95" customHeight="1" x14ac:dyDescent="0.25">
      <c r="A30" s="8"/>
      <c r="B30" s="77">
        <v>4</v>
      </c>
      <c r="C30" s="77" t="s">
        <v>41</v>
      </c>
      <c r="D30" s="78"/>
      <c r="E30" s="79"/>
      <c r="F30" s="100">
        <v>45713</v>
      </c>
      <c r="G30" s="101">
        <v>45742</v>
      </c>
      <c r="H30" s="102">
        <f t="shared" si="0"/>
        <v>30</v>
      </c>
      <c r="I30" s="80"/>
      <c r="J30" s="8"/>
      <c r="K30" s="1"/>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row>
    <row r="31" spans="1:258" s="9" customFormat="1" ht="24.95" customHeight="1" x14ac:dyDescent="0.25">
      <c r="A31" s="8"/>
      <c r="B31" s="81">
        <v>4.0999999999999996</v>
      </c>
      <c r="C31" s="14" t="s">
        <v>42</v>
      </c>
      <c r="D31" s="123" t="s">
        <v>5</v>
      </c>
      <c r="E31" s="82"/>
      <c r="F31" s="103">
        <v>45713</v>
      </c>
      <c r="G31" s="104">
        <v>45716</v>
      </c>
      <c r="H31" s="105">
        <f t="shared" si="0"/>
        <v>4</v>
      </c>
      <c r="I31" s="83"/>
      <c r="J31" s="8"/>
      <c r="K31" s="1"/>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8"/>
      <c r="ID31" s="8"/>
      <c r="IE31" s="8"/>
      <c r="IF31" s="8"/>
      <c r="IG31" s="8"/>
      <c r="IH31" s="8"/>
      <c r="II31" s="8"/>
      <c r="IJ31" s="8"/>
      <c r="IK31" s="8"/>
      <c r="IL31" s="8"/>
      <c r="IM31" s="8"/>
      <c r="IN31" s="8"/>
      <c r="IO31" s="8"/>
      <c r="IP31" s="8"/>
      <c r="IQ31" s="8"/>
      <c r="IR31" s="8"/>
      <c r="IS31" s="8"/>
      <c r="IT31" s="8"/>
      <c r="IU31" s="8"/>
      <c r="IV31" s="8"/>
      <c r="IW31" s="8"/>
      <c r="IX31" s="8"/>
    </row>
    <row r="32" spans="1:258" s="9" customFormat="1" ht="24.95" customHeight="1" x14ac:dyDescent="0.25">
      <c r="A32" s="8"/>
      <c r="B32" s="81">
        <v>4.2</v>
      </c>
      <c r="C32" s="14" t="s">
        <v>43</v>
      </c>
      <c r="D32" s="123" t="s">
        <v>5</v>
      </c>
      <c r="E32" s="82"/>
      <c r="F32" s="103">
        <v>45717</v>
      </c>
      <c r="G32" s="104">
        <v>45721</v>
      </c>
      <c r="H32" s="105">
        <f t="shared" si="0"/>
        <v>5</v>
      </c>
      <c r="I32" s="83"/>
      <c r="J32" s="8"/>
      <c r="K32" s="1"/>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row>
    <row r="33" spans="1:258" s="9" customFormat="1" ht="24.95" customHeight="1" x14ac:dyDescent="0.25">
      <c r="A33" s="8"/>
      <c r="B33" s="81">
        <v>4.3</v>
      </c>
      <c r="C33" s="14" t="s">
        <v>44</v>
      </c>
      <c r="D33" s="123" t="s">
        <v>5</v>
      </c>
      <c r="E33" s="82"/>
      <c r="F33" s="103">
        <v>45721</v>
      </c>
      <c r="G33" s="104">
        <v>45724</v>
      </c>
      <c r="H33" s="105">
        <f t="shared" si="0"/>
        <v>4</v>
      </c>
      <c r="I33" s="83"/>
      <c r="J33" s="8"/>
      <c r="K33" s="1"/>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row>
    <row r="34" spans="1:258" s="9" customFormat="1" ht="24.95" customHeight="1" x14ac:dyDescent="0.25">
      <c r="A34" s="8"/>
      <c r="B34" s="84">
        <v>4.4000000000000004</v>
      </c>
      <c r="C34" s="14" t="s">
        <v>45</v>
      </c>
      <c r="D34" s="123" t="s">
        <v>5</v>
      </c>
      <c r="E34" s="85"/>
      <c r="F34" s="106">
        <v>45725</v>
      </c>
      <c r="G34" s="107">
        <v>45731</v>
      </c>
      <c r="H34" s="105">
        <f t="shared" si="0"/>
        <v>7</v>
      </c>
      <c r="I34" s="86"/>
      <c r="J34" s="8"/>
      <c r="K34" s="1"/>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
      <c r="EJ34" s="8"/>
      <c r="EK34" s="8"/>
      <c r="EL34" s="8"/>
      <c r="EM34" s="8"/>
      <c r="EN34" s="8"/>
      <c r="EO34" s="8"/>
      <c r="EP34" s="8"/>
      <c r="EQ34" s="8"/>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8"/>
      <c r="FT34" s="8"/>
      <c r="FU34" s="8"/>
      <c r="FV34" s="8"/>
      <c r="FW34" s="8"/>
      <c r="FX34" s="8"/>
      <c r="FY34" s="8"/>
      <c r="FZ34" s="8"/>
      <c r="GA34" s="8"/>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8"/>
      <c r="HC34" s="8"/>
      <c r="HD34" s="8"/>
      <c r="HE34" s="8"/>
      <c r="HF34" s="8"/>
      <c r="HG34" s="8"/>
      <c r="HH34" s="8"/>
      <c r="HI34" s="8"/>
      <c r="HJ34" s="8"/>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8"/>
      <c r="IL34" s="8"/>
      <c r="IM34" s="8"/>
      <c r="IN34" s="8"/>
      <c r="IO34" s="8"/>
      <c r="IP34" s="8"/>
      <c r="IQ34" s="8"/>
      <c r="IR34" s="8"/>
      <c r="IS34" s="8"/>
      <c r="IT34" s="8"/>
      <c r="IU34" s="8"/>
      <c r="IV34" s="8"/>
      <c r="IW34" s="8"/>
      <c r="IX34" s="8"/>
    </row>
    <row r="35" spans="1:258" s="9" customFormat="1" ht="24.95" customHeight="1" x14ac:dyDescent="0.25">
      <c r="A35" s="8"/>
      <c r="B35" s="81">
        <v>4.5</v>
      </c>
      <c r="C35" s="75" t="s">
        <v>46</v>
      </c>
      <c r="D35" s="123" t="s">
        <v>5</v>
      </c>
      <c r="E35" s="82"/>
      <c r="F35" s="103">
        <v>45732</v>
      </c>
      <c r="G35" s="104">
        <v>45733</v>
      </c>
      <c r="H35" s="105">
        <f t="shared" si="0"/>
        <v>2</v>
      </c>
      <c r="I35" s="83"/>
      <c r="J35" s="8"/>
      <c r="K35" s="1"/>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c r="DQ35" s="8"/>
      <c r="DR35" s="8"/>
      <c r="DS35" s="8"/>
      <c r="DT35" s="8"/>
      <c r="DU35" s="8"/>
      <c r="DV35" s="8"/>
      <c r="DW35" s="8"/>
      <c r="DX35" s="8"/>
      <c r="DY35" s="8"/>
      <c r="DZ35" s="8"/>
      <c r="EA35" s="8"/>
      <c r="EB35" s="8"/>
      <c r="EC35" s="8"/>
      <c r="ED35" s="8"/>
      <c r="EE35" s="8"/>
      <c r="EF35" s="8"/>
      <c r="EG35" s="8"/>
      <c r="EH35" s="8"/>
      <c r="EI35" s="8"/>
      <c r="EJ35" s="8"/>
      <c r="EK35" s="8"/>
      <c r="EL35" s="8"/>
      <c r="EM35" s="8"/>
      <c r="EN35" s="8"/>
      <c r="EO35" s="8"/>
      <c r="EP35" s="8"/>
      <c r="EQ35" s="8"/>
      <c r="ER35" s="8"/>
      <c r="ES35" s="8"/>
      <c r="ET35" s="8"/>
      <c r="EU35" s="8"/>
      <c r="EV35" s="8"/>
      <c r="EW35" s="8"/>
      <c r="EX35" s="8"/>
      <c r="EY35" s="8"/>
      <c r="EZ35" s="8"/>
      <c r="FA35" s="8"/>
      <c r="FB35" s="8"/>
      <c r="FC35" s="8"/>
      <c r="FD35" s="8"/>
      <c r="FE35" s="8"/>
      <c r="FF35" s="8"/>
      <c r="FG35" s="8"/>
      <c r="FH35" s="8"/>
      <c r="FI35" s="8"/>
      <c r="FJ35" s="8"/>
      <c r="FK35" s="8"/>
      <c r="FL35" s="8"/>
      <c r="FM35" s="8"/>
      <c r="FN35" s="8"/>
      <c r="FO35" s="8"/>
      <c r="FP35" s="8"/>
      <c r="FQ35" s="8"/>
      <c r="FR35" s="8"/>
      <c r="FS35" s="8"/>
      <c r="FT35" s="8"/>
      <c r="FU35" s="8"/>
      <c r="FV35" s="8"/>
      <c r="FW35" s="8"/>
      <c r="FX35" s="8"/>
      <c r="FY35" s="8"/>
      <c r="FZ35" s="8"/>
      <c r="GA35" s="8"/>
      <c r="GB35" s="8"/>
      <c r="GC35" s="8"/>
      <c r="GD35" s="8"/>
      <c r="GE35" s="8"/>
      <c r="GF35" s="8"/>
      <c r="GG35" s="8"/>
      <c r="GH35" s="8"/>
      <c r="GI35" s="8"/>
      <c r="GJ35" s="8"/>
      <c r="GK35" s="8"/>
      <c r="GL35" s="8"/>
      <c r="GM35" s="8"/>
      <c r="GN35" s="8"/>
      <c r="GO35" s="8"/>
      <c r="GP35" s="8"/>
      <c r="GQ35" s="8"/>
      <c r="GR35" s="8"/>
      <c r="GS35" s="8"/>
      <c r="GT35" s="8"/>
      <c r="GU35" s="8"/>
      <c r="GV35" s="8"/>
      <c r="GW35" s="8"/>
      <c r="GX35" s="8"/>
      <c r="GY35" s="8"/>
      <c r="GZ35" s="8"/>
      <c r="HA35" s="8"/>
      <c r="HB35" s="8"/>
      <c r="HC35" s="8"/>
      <c r="HD35" s="8"/>
      <c r="HE35" s="8"/>
      <c r="HF35" s="8"/>
      <c r="HG35" s="8"/>
      <c r="HH35" s="8"/>
      <c r="HI35" s="8"/>
      <c r="HJ35" s="8"/>
      <c r="HK35" s="8"/>
      <c r="HL35" s="8"/>
      <c r="HM35" s="8"/>
      <c r="HN35" s="8"/>
      <c r="HO35" s="8"/>
      <c r="HP35" s="8"/>
      <c r="HQ35" s="8"/>
      <c r="HR35" s="8"/>
      <c r="HS35" s="8"/>
      <c r="HT35" s="8"/>
      <c r="HU35" s="8"/>
      <c r="HV35" s="8"/>
      <c r="HW35" s="8"/>
      <c r="HX35" s="8"/>
      <c r="HY35" s="8"/>
      <c r="HZ35" s="8"/>
      <c r="IA35" s="8"/>
      <c r="IB35" s="8"/>
      <c r="IC35" s="8"/>
      <c r="ID35" s="8"/>
      <c r="IE35" s="8"/>
      <c r="IF35" s="8"/>
      <c r="IG35" s="8"/>
      <c r="IH35" s="8"/>
      <c r="II35" s="8"/>
      <c r="IJ35" s="8"/>
      <c r="IK35" s="8"/>
      <c r="IL35" s="8"/>
      <c r="IM35" s="8"/>
      <c r="IN35" s="8"/>
      <c r="IO35" s="8"/>
      <c r="IP35" s="8"/>
      <c r="IQ35" s="8"/>
      <c r="IR35" s="8"/>
      <c r="IS35" s="8"/>
      <c r="IT35" s="8"/>
      <c r="IU35" s="8"/>
      <c r="IV35" s="8"/>
      <c r="IW35" s="8"/>
      <c r="IX35" s="8"/>
    </row>
    <row r="36" spans="1:258" s="9" customFormat="1" ht="24.95" customHeight="1" x14ac:dyDescent="0.25">
      <c r="A36" s="8"/>
      <c r="B36" s="81">
        <v>4.5999999999999996</v>
      </c>
      <c r="C36" s="14" t="s">
        <v>47</v>
      </c>
      <c r="D36" s="123" t="s">
        <v>5</v>
      </c>
      <c r="E36" s="82"/>
      <c r="F36" s="103">
        <v>45736</v>
      </c>
      <c r="G36" s="104">
        <v>45736</v>
      </c>
      <c r="H36" s="105">
        <f t="shared" si="0"/>
        <v>1</v>
      </c>
      <c r="I36" s="83"/>
      <c r="J36" s="8"/>
      <c r="K36" s="1"/>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
      <c r="EJ36" s="8"/>
      <c r="EK36" s="8"/>
      <c r="EL36" s="8"/>
      <c r="EM36" s="8"/>
      <c r="EN36" s="8"/>
      <c r="EO36" s="8"/>
      <c r="EP36" s="8"/>
      <c r="EQ36" s="8"/>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
      <c r="FT36" s="8"/>
      <c r="FU36" s="8"/>
      <c r="FV36" s="8"/>
      <c r="FW36" s="8"/>
      <c r="FX36" s="8"/>
      <c r="FY36" s="8"/>
      <c r="FZ36" s="8"/>
      <c r="GA36" s="8"/>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
      <c r="HC36" s="8"/>
      <c r="HD36" s="8"/>
      <c r="HE36" s="8"/>
      <c r="HF36" s="8"/>
      <c r="HG36" s="8"/>
      <c r="HH36" s="8"/>
      <c r="HI36" s="8"/>
      <c r="HJ36" s="8"/>
      <c r="HK36" s="8"/>
      <c r="HL36" s="8"/>
      <c r="HM36" s="8"/>
      <c r="HN36" s="8"/>
      <c r="HO36" s="8"/>
      <c r="HP36" s="8"/>
      <c r="HQ36" s="8"/>
      <c r="HR36" s="8"/>
      <c r="HS36" s="8"/>
      <c r="HT36" s="8"/>
      <c r="HU36" s="8"/>
      <c r="HV36" s="8"/>
      <c r="HW36" s="8"/>
      <c r="HX36" s="8"/>
      <c r="HY36" s="8"/>
      <c r="HZ36" s="8"/>
      <c r="IA36" s="8"/>
      <c r="IB36" s="8"/>
      <c r="IC36" s="8"/>
      <c r="ID36" s="8"/>
      <c r="IE36" s="8"/>
      <c r="IF36" s="8"/>
      <c r="IG36" s="8"/>
      <c r="IH36" s="8"/>
      <c r="II36" s="8"/>
      <c r="IJ36" s="8"/>
      <c r="IK36" s="8"/>
      <c r="IL36" s="8"/>
      <c r="IM36" s="8"/>
      <c r="IN36" s="8"/>
      <c r="IO36" s="8"/>
      <c r="IP36" s="8"/>
      <c r="IQ36" s="8"/>
      <c r="IR36" s="8"/>
      <c r="IS36" s="8"/>
      <c r="IT36" s="8"/>
      <c r="IU36" s="8"/>
      <c r="IV36" s="8"/>
      <c r="IW36" s="8"/>
      <c r="IX36" s="8"/>
    </row>
    <row r="37" spans="1:258" s="9" customFormat="1" ht="24.95" customHeight="1" thickBot="1" x14ac:dyDescent="0.3">
      <c r="A37" s="8"/>
      <c r="B37" s="87">
        <v>4.7</v>
      </c>
      <c r="C37" s="15" t="s">
        <v>48</v>
      </c>
      <c r="D37" s="123" t="s">
        <v>5</v>
      </c>
      <c r="E37" s="88"/>
      <c r="F37" s="108">
        <v>45736</v>
      </c>
      <c r="G37" s="109">
        <v>45742</v>
      </c>
      <c r="H37" s="110">
        <f t="shared" si="0"/>
        <v>7</v>
      </c>
      <c r="I37" s="89"/>
      <c r="J37" s="8"/>
      <c r="K37" s="1"/>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II37" s="8"/>
      <c r="IJ37" s="8"/>
      <c r="IK37" s="8"/>
      <c r="IL37" s="8"/>
      <c r="IM37" s="8"/>
      <c r="IN37" s="8"/>
      <c r="IO37" s="8"/>
      <c r="IP37" s="8"/>
      <c r="IQ37" s="8"/>
      <c r="IR37" s="8"/>
      <c r="IS37" s="8"/>
      <c r="IT37" s="8"/>
      <c r="IU37" s="8"/>
      <c r="IV37" s="8"/>
      <c r="IW37" s="8"/>
      <c r="IX37" s="8"/>
    </row>
    <row r="38" spans="1:258" s="9" customFormat="1" ht="24.95" customHeight="1" x14ac:dyDescent="0.25">
      <c r="A38" s="8"/>
      <c r="B38" s="96">
        <v>5</v>
      </c>
      <c r="C38" s="97" t="s">
        <v>49</v>
      </c>
      <c r="D38" s="124"/>
      <c r="E38" s="98"/>
      <c r="F38" s="111">
        <v>45743</v>
      </c>
      <c r="G38" s="112">
        <v>45777</v>
      </c>
      <c r="H38" s="113">
        <f t="shared" si="0"/>
        <v>35</v>
      </c>
      <c r="I38" s="99"/>
      <c r="J38" s="8"/>
      <c r="K38" s="1"/>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
      <c r="EK38" s="8"/>
      <c r="EL38" s="8"/>
      <c r="EM38" s="8"/>
      <c r="EN38" s="8"/>
      <c r="EO38" s="8"/>
      <c r="EP38" s="8"/>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
      <c r="FU38" s="8"/>
      <c r="FV38" s="8"/>
      <c r="FW38" s="8"/>
      <c r="FX38" s="8"/>
      <c r="FY38" s="8"/>
      <c r="FZ38" s="8"/>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
      <c r="HD38" s="8"/>
      <c r="HE38" s="8"/>
      <c r="HF38" s="8"/>
      <c r="HG38" s="8"/>
      <c r="HH38" s="8"/>
      <c r="HI38" s="8"/>
      <c r="HJ38" s="8"/>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
      <c r="IM38" s="8"/>
      <c r="IN38" s="8"/>
      <c r="IO38" s="8"/>
      <c r="IP38" s="8"/>
      <c r="IQ38" s="8"/>
      <c r="IR38" s="8"/>
      <c r="IS38" s="8"/>
      <c r="IT38" s="8"/>
      <c r="IU38" s="8"/>
      <c r="IV38" s="8"/>
      <c r="IW38" s="8"/>
      <c r="IX38" s="8"/>
    </row>
    <row r="39" spans="1:258" s="9" customFormat="1" ht="24.95" customHeight="1" outlineLevel="1" x14ac:dyDescent="0.25">
      <c r="A39" s="8"/>
      <c r="B39" s="90">
        <v>5.0999999999999996</v>
      </c>
      <c r="C39" s="75" t="s">
        <v>50</v>
      </c>
      <c r="D39" s="91" t="s">
        <v>5</v>
      </c>
      <c r="E39" s="92"/>
      <c r="F39" s="93">
        <v>45743</v>
      </c>
      <c r="G39" s="94">
        <v>45777</v>
      </c>
      <c r="H39" s="95">
        <f t="shared" si="0"/>
        <v>35</v>
      </c>
      <c r="I39" s="90"/>
      <c r="J39" s="8"/>
      <c r="K39" s="1"/>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c r="DK39" s="8"/>
      <c r="DL39" s="8"/>
      <c r="DM39" s="8"/>
      <c r="DN39" s="8"/>
      <c r="DO39" s="8"/>
      <c r="DP39" s="8"/>
      <c r="DQ39" s="8"/>
      <c r="DR39" s="8"/>
      <c r="DS39" s="8"/>
      <c r="DT39" s="8"/>
      <c r="DU39" s="8"/>
      <c r="DV39" s="8"/>
      <c r="DW39" s="8"/>
      <c r="DX39" s="8"/>
      <c r="DY39" s="8"/>
      <c r="DZ39" s="8"/>
      <c r="EA39" s="8"/>
      <c r="EB39" s="8"/>
      <c r="EC39" s="8"/>
      <c r="ED39" s="8"/>
      <c r="EE39" s="8"/>
      <c r="EF39" s="8"/>
      <c r="EG39" s="8"/>
      <c r="EH39" s="8"/>
      <c r="EI39" s="8"/>
      <c r="EJ39" s="8"/>
      <c r="EK39" s="8"/>
      <c r="EL39" s="8"/>
      <c r="EM39" s="8"/>
      <c r="EN39" s="8"/>
      <c r="EO39" s="8"/>
      <c r="EP39" s="8"/>
      <c r="EQ39" s="8"/>
      <c r="ER39" s="8"/>
      <c r="ES39" s="8"/>
      <c r="ET39" s="8"/>
      <c r="EU39" s="8"/>
      <c r="EV39" s="8"/>
      <c r="EW39" s="8"/>
      <c r="EX39" s="8"/>
      <c r="EY39" s="8"/>
      <c r="EZ39" s="8"/>
      <c r="FA39" s="8"/>
      <c r="FB39" s="8"/>
      <c r="FC39" s="8"/>
      <c r="FD39" s="8"/>
      <c r="FE39" s="8"/>
      <c r="FF39" s="8"/>
      <c r="FG39" s="8"/>
      <c r="FH39" s="8"/>
      <c r="FI39" s="8"/>
      <c r="FJ39" s="8"/>
      <c r="FK39" s="8"/>
      <c r="FL39" s="8"/>
      <c r="FM39" s="8"/>
      <c r="FN39" s="8"/>
      <c r="FO39" s="8"/>
      <c r="FP39" s="8"/>
      <c r="FQ39" s="8"/>
      <c r="FR39" s="8"/>
      <c r="FS39" s="8"/>
      <c r="FT39" s="8"/>
      <c r="FU39" s="8"/>
      <c r="FV39" s="8"/>
      <c r="FW39" s="8"/>
      <c r="FX39" s="8"/>
      <c r="FY39" s="8"/>
      <c r="FZ39" s="8"/>
      <c r="GA39" s="8"/>
      <c r="GB39" s="8"/>
      <c r="GC39" s="8"/>
      <c r="GD39" s="8"/>
      <c r="GE39" s="8"/>
      <c r="GF39" s="8"/>
      <c r="GG39" s="8"/>
      <c r="GH39" s="8"/>
      <c r="GI39" s="8"/>
      <c r="GJ39" s="8"/>
      <c r="GK39" s="8"/>
      <c r="GL39" s="8"/>
      <c r="GM39" s="8"/>
      <c r="GN39" s="8"/>
      <c r="GO39" s="8"/>
      <c r="GP39" s="8"/>
      <c r="GQ39" s="8"/>
      <c r="GR39" s="8"/>
      <c r="GS39" s="8"/>
      <c r="GT39" s="8"/>
      <c r="GU39" s="8"/>
      <c r="GV39" s="8"/>
      <c r="GW39" s="8"/>
      <c r="GX39" s="8"/>
      <c r="GY39" s="8"/>
      <c r="GZ39" s="8"/>
      <c r="HA39" s="8"/>
      <c r="HB39" s="8"/>
      <c r="HC39" s="8"/>
      <c r="HD39" s="8"/>
      <c r="HE39" s="8"/>
      <c r="HF39" s="8"/>
      <c r="HG39" s="8"/>
      <c r="HH39" s="8"/>
      <c r="HI39" s="8"/>
      <c r="HJ39" s="8"/>
      <c r="HK39" s="8"/>
      <c r="HL39" s="8"/>
      <c r="HM39" s="8"/>
      <c r="HN39" s="8"/>
      <c r="HO39" s="8"/>
      <c r="HP39" s="8"/>
      <c r="HQ39" s="8"/>
      <c r="HR39" s="8"/>
      <c r="HS39" s="8"/>
      <c r="HT39" s="8"/>
      <c r="HU39" s="8"/>
      <c r="HV39" s="8"/>
      <c r="HW39" s="8"/>
      <c r="HX39" s="8"/>
      <c r="HY39" s="8"/>
      <c r="HZ39" s="8"/>
      <c r="IA39" s="8"/>
      <c r="IB39" s="8"/>
      <c r="IC39" s="8"/>
      <c r="ID39" s="8"/>
      <c r="IE39" s="8"/>
      <c r="IF39" s="8"/>
      <c r="IG39" s="8"/>
      <c r="IH39" s="8"/>
      <c r="II39" s="8"/>
      <c r="IJ39" s="8"/>
      <c r="IK39" s="8"/>
      <c r="IL39" s="8"/>
      <c r="IM39" s="8"/>
      <c r="IN39" s="8"/>
      <c r="IO39" s="8"/>
      <c r="IP39" s="8"/>
      <c r="IQ39" s="8"/>
      <c r="IR39" s="8"/>
      <c r="IS39" s="8"/>
      <c r="IT39" s="8"/>
      <c r="IU39" s="8"/>
      <c r="IV39" s="8"/>
      <c r="IW39" s="8"/>
      <c r="IX39" s="8"/>
    </row>
    <row r="40" spans="1:258" s="9" customFormat="1" ht="24.95" customHeight="1" outlineLevel="1" x14ac:dyDescent="0.25">
      <c r="A40" s="8"/>
      <c r="B40" s="2">
        <v>5.2</v>
      </c>
      <c r="C40" s="14" t="s">
        <v>51</v>
      </c>
      <c r="D40" s="3" t="s">
        <v>5</v>
      </c>
      <c r="E40" s="13"/>
      <c r="F40" s="39">
        <v>45742</v>
      </c>
      <c r="G40" s="40">
        <v>45778</v>
      </c>
      <c r="H40" s="47">
        <f t="shared" si="0"/>
        <v>37</v>
      </c>
      <c r="I40" s="2"/>
      <c r="J40" s="8"/>
      <c r="K40" s="1"/>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
      <c r="EJ40" s="8"/>
      <c r="EK40" s="8"/>
      <c r="EL40" s="8"/>
      <c r="EM40" s="8"/>
      <c r="EN40" s="8"/>
      <c r="EO40" s="8"/>
      <c r="EP40" s="8"/>
      <c r="EQ40" s="8"/>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
      <c r="FT40" s="8"/>
      <c r="FU40" s="8"/>
      <c r="FV40" s="8"/>
      <c r="FW40" s="8"/>
      <c r="FX40" s="8"/>
      <c r="FY40" s="8"/>
      <c r="FZ40" s="8"/>
      <c r="GA40" s="8"/>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
      <c r="HC40" s="8"/>
      <c r="HD40" s="8"/>
      <c r="HE40" s="8"/>
      <c r="HF40" s="8"/>
      <c r="HG40" s="8"/>
      <c r="HH40" s="8"/>
      <c r="HI40" s="8"/>
      <c r="HJ40" s="8"/>
      <c r="HK40" s="8"/>
      <c r="HL40" s="8"/>
      <c r="HM40" s="8"/>
      <c r="HN40" s="8"/>
      <c r="HO40" s="8"/>
      <c r="HP40" s="8"/>
      <c r="HQ40" s="8"/>
      <c r="HR40" s="8"/>
      <c r="HS40" s="8"/>
      <c r="HT40" s="8"/>
      <c r="HU40" s="8"/>
      <c r="HV40" s="8"/>
      <c r="HW40" s="8"/>
      <c r="HX40" s="8"/>
      <c r="HY40" s="8"/>
      <c r="HZ40" s="8"/>
      <c r="IA40" s="8"/>
      <c r="IB40" s="8"/>
      <c r="IC40" s="8"/>
      <c r="ID40" s="8"/>
      <c r="IE40" s="8"/>
      <c r="IF40" s="8"/>
      <c r="IG40" s="8"/>
      <c r="IH40" s="8"/>
      <c r="II40" s="8"/>
      <c r="IJ40" s="8"/>
      <c r="IK40" s="8"/>
      <c r="IL40" s="8"/>
      <c r="IM40" s="8"/>
      <c r="IN40" s="8"/>
      <c r="IO40" s="8"/>
      <c r="IP40" s="8"/>
      <c r="IQ40" s="8"/>
      <c r="IR40" s="8"/>
      <c r="IS40" s="8"/>
      <c r="IT40" s="8"/>
      <c r="IU40" s="8"/>
      <c r="IV40" s="8"/>
      <c r="IW40" s="8"/>
      <c r="IX40" s="8"/>
    </row>
    <row r="41" spans="1:258" s="9" customFormat="1" ht="24.95" customHeight="1" outlineLevel="1" x14ac:dyDescent="0.25">
      <c r="A41" s="8"/>
      <c r="B41" s="2">
        <v>5.3</v>
      </c>
      <c r="C41" s="14" t="s">
        <v>52</v>
      </c>
      <c r="D41" s="3" t="s">
        <v>5</v>
      </c>
      <c r="E41" s="13"/>
      <c r="F41" s="39">
        <v>45777</v>
      </c>
      <c r="G41" s="40">
        <v>45778</v>
      </c>
      <c r="H41" s="47">
        <f t="shared" si="0"/>
        <v>2</v>
      </c>
      <c r="I41" s="2"/>
      <c r="J41" s="8"/>
      <c r="K41" s="1"/>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c r="FS41" s="8"/>
      <c r="FT41" s="8"/>
      <c r="FU41" s="8"/>
      <c r="FV41" s="8"/>
      <c r="FW41" s="8"/>
      <c r="FX41" s="8"/>
      <c r="FY41" s="8"/>
      <c r="FZ41" s="8"/>
      <c r="GA41" s="8"/>
      <c r="GB41" s="8"/>
      <c r="GC41" s="8"/>
      <c r="GD41" s="8"/>
      <c r="GE41" s="8"/>
      <c r="GF41" s="8"/>
      <c r="GG41" s="8"/>
      <c r="GH41" s="8"/>
      <c r="GI41" s="8"/>
      <c r="GJ41" s="8"/>
      <c r="GK41" s="8"/>
      <c r="GL41" s="8"/>
      <c r="GM41" s="8"/>
      <c r="GN41" s="8"/>
      <c r="GO41" s="8"/>
      <c r="GP41" s="8"/>
      <c r="GQ41" s="8"/>
      <c r="GR41" s="8"/>
      <c r="GS41" s="8"/>
      <c r="GT41" s="8"/>
      <c r="GU41" s="8"/>
      <c r="GV41" s="8"/>
      <c r="GW41" s="8"/>
      <c r="GX41" s="8"/>
      <c r="GY41" s="8"/>
      <c r="GZ41" s="8"/>
      <c r="HA41" s="8"/>
      <c r="HB41" s="8"/>
      <c r="HC41" s="8"/>
      <c r="HD41" s="8"/>
      <c r="HE41" s="8"/>
      <c r="HF41" s="8"/>
      <c r="HG41" s="8"/>
      <c r="HH41" s="8"/>
      <c r="HI41" s="8"/>
      <c r="HJ41" s="8"/>
      <c r="HK41" s="8"/>
      <c r="HL41" s="8"/>
      <c r="HM41" s="8"/>
      <c r="HN41" s="8"/>
      <c r="HO41" s="8"/>
      <c r="HP41" s="8"/>
      <c r="HQ41" s="8"/>
      <c r="HR41" s="8"/>
      <c r="HS41" s="8"/>
      <c r="HT41" s="8"/>
      <c r="HU41" s="8"/>
      <c r="HV41" s="8"/>
      <c r="HW41" s="8"/>
      <c r="HX41" s="8"/>
      <c r="HY41" s="8"/>
      <c r="HZ41" s="8"/>
      <c r="IA41" s="8"/>
      <c r="IB41" s="8"/>
      <c r="IC41" s="8"/>
      <c r="ID41" s="8"/>
      <c r="IE41" s="8"/>
      <c r="IF41" s="8"/>
      <c r="IG41" s="8"/>
      <c r="IH41" s="8"/>
      <c r="II41" s="8"/>
      <c r="IJ41" s="8"/>
      <c r="IK41" s="8"/>
      <c r="IL41" s="8"/>
      <c r="IM41" s="8"/>
      <c r="IN41" s="8"/>
      <c r="IO41" s="8"/>
      <c r="IP41" s="8"/>
      <c r="IQ41" s="8"/>
      <c r="IR41" s="8"/>
      <c r="IS41" s="8"/>
      <c r="IT41" s="8"/>
      <c r="IU41" s="8"/>
      <c r="IV41" s="8"/>
      <c r="IW41" s="8"/>
      <c r="IX41" s="8"/>
    </row>
    <row r="42" spans="1:258" s="9" customFormat="1" ht="24.95" customHeight="1" outlineLevel="1" x14ac:dyDescent="0.25">
      <c r="A42" s="8"/>
      <c r="B42" s="64">
        <v>5.4</v>
      </c>
      <c r="C42" s="14" t="s">
        <v>53</v>
      </c>
      <c r="D42" s="65" t="s">
        <v>5</v>
      </c>
      <c r="E42" s="66"/>
      <c r="F42" s="67">
        <v>45778</v>
      </c>
      <c r="G42" s="49">
        <v>45778</v>
      </c>
      <c r="H42" s="47">
        <f t="shared" si="0"/>
        <v>1</v>
      </c>
      <c r="I42" s="64"/>
      <c r="J42" s="8"/>
      <c r="K42" s="1"/>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
      <c r="FV42" s="8"/>
      <c r="FW42" s="8"/>
      <c r="FX42" s="8"/>
      <c r="FY42" s="8"/>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
      <c r="HE42" s="8"/>
      <c r="HF42" s="8"/>
      <c r="HG42" s="8"/>
      <c r="HH42" s="8"/>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
      <c r="IN42" s="8"/>
      <c r="IO42" s="8"/>
      <c r="IP42" s="8"/>
      <c r="IQ42" s="8"/>
      <c r="IR42" s="8"/>
      <c r="IS42" s="8"/>
      <c r="IT42" s="8"/>
      <c r="IU42" s="8"/>
      <c r="IV42" s="8"/>
      <c r="IW42" s="8"/>
      <c r="IX42" s="8"/>
    </row>
    <row r="43" spans="1:258" s="9" customFormat="1" ht="24.95" customHeight="1" outlineLevel="1" thickBot="1" x14ac:dyDescent="0.3">
      <c r="A43" s="8"/>
      <c r="B43" s="17">
        <v>5.5</v>
      </c>
      <c r="C43" s="15" t="s">
        <v>54</v>
      </c>
      <c r="D43" s="16" t="s">
        <v>5</v>
      </c>
      <c r="E43" s="18"/>
      <c r="F43" s="41">
        <v>45778</v>
      </c>
      <c r="G43" s="42">
        <v>45778</v>
      </c>
      <c r="H43" s="48">
        <f t="shared" si="0"/>
        <v>1</v>
      </c>
      <c r="I43" s="17"/>
      <c r="J43" s="8"/>
      <c r="K43" s="1"/>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c r="IQ43" s="8"/>
      <c r="IR43" s="8"/>
      <c r="IS43" s="8"/>
      <c r="IT43" s="8"/>
      <c r="IU43" s="8"/>
      <c r="IV43" s="8"/>
      <c r="IW43" s="8"/>
      <c r="IX43" s="8"/>
    </row>
    <row r="44" spans="1:258" ht="300"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ht="300"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58"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58"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58"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58"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58"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58"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58"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58"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58"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58"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58"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58"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58"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58"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58"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1:258"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1:258"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1:258"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1:258"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1:258"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1:258"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1:258"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row>
    <row r="327" spans="1:258"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row>
    <row r="328" spans="1:258"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row>
    <row r="329" spans="1:258"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row>
    <row r="330" spans="1:258"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row>
    <row r="331" spans="1:258"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row>
    <row r="332" spans="1:258"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row>
    <row r="333" spans="1:258"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row>
    <row r="334" spans="1:258"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row>
    <row r="335" spans="1:258"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row>
    <row r="336" spans="1:258"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row>
    <row r="337" spans="1:258"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row>
    <row r="338" spans="1:258"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row>
    <row r="339" spans="1:258"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row>
    <row r="340" spans="1:258"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row>
    <row r="341" spans="1:258"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row>
    <row r="342" spans="1:258"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row>
    <row r="343" spans="1:258"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row>
    <row r="344" spans="1:258"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row>
    <row r="345" spans="1:258"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row>
    <row r="346" spans="1:258"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row>
    <row r="347" spans="1:258"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row>
    <row r="348" spans="1:258"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row>
    <row r="349" spans="1:258"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row>
    <row r="350" spans="1:258"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row>
    <row r="351" spans="1:258"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row>
    <row r="352" spans="1:258"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row>
    <row r="353" spans="1:258"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row>
    <row r="354" spans="1:258"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row>
    <row r="355" spans="1:258"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row>
    <row r="356" spans="1:258"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row>
    <row r="357" spans="1:258"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row>
    <row r="358" spans="1:258"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row>
    <row r="359" spans="1:258"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row>
    <row r="360" spans="1:258"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row>
    <row r="361" spans="1:258"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row>
    <row r="362" spans="1:258"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row>
    <row r="363" spans="1:258"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row>
    <row r="364" spans="1:258"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row>
    <row r="365" spans="1:258"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row>
    <row r="366" spans="1:258"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row>
    <row r="367" spans="1:258"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row>
    <row r="368" spans="1:258"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row>
    <row r="369" spans="1:258"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row>
    <row r="370" spans="1:258"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row>
    <row r="371" spans="1:258"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row>
    <row r="372" spans="1:258"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row>
    <row r="373" spans="1:258"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row>
    <row r="374" spans="1:258"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row>
    <row r="375" spans="1:258"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row>
    <row r="376" spans="1:258"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row>
    <row r="377" spans="1:258"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row>
    <row r="378" spans="1:258"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row>
    <row r="379" spans="1:258"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row>
    <row r="380" spans="1:258"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row>
    <row r="381" spans="1:258"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row>
    <row r="382" spans="1:258"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row>
    <row r="383" spans="1:258"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row>
    <row r="384" spans="1:258"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row>
    <row r="385" spans="1:282"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row>
    <row r="386" spans="1:282"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row>
    <row r="387" spans="1:282"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row>
    <row r="388" spans="1:282"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row>
    <row r="389" spans="1:282"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row>
    <row r="390" spans="1:282"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row>
    <row r="391" spans="1:282"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row>
    <row r="392" spans="1:282"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row>
    <row r="393" spans="1:282"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row>
    <row r="394" spans="1:282"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row>
    <row r="395" spans="1:282"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row>
    <row r="396" spans="1:282"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row>
    <row r="397" spans="1:282"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row>
    <row r="398" spans="1:282"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row>
    <row r="399" spans="1:282"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row>
    <row r="400" spans="1:282"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row r="1009" spans="1:282"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row>
    <row r="1010" spans="1:282"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row>
    <row r="1011" spans="1:282"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row>
    <row r="1012" spans="1:282"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row>
    <row r="1013" spans="1:282"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row>
    <row r="1014" spans="1:282"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row>
    <row r="1015" spans="1:282"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row>
    <row r="1016" spans="1:282"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row>
    <row r="1017" spans="1:282"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row>
    <row r="1018" spans="1:282"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row>
    <row r="1019" spans="1:282"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row>
    <row r="1020" spans="1:282"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row>
    <row r="1021" spans="1:282"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row>
    <row r="1022" spans="1:282"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row>
    <row r="1023" spans="1:282"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row>
    <row r="1024" spans="1:282"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row>
    <row r="1025" spans="1:282"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row>
    <row r="1026" spans="1:282"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row>
    <row r="1027" spans="1:282"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row>
    <row r="1028" spans="1:282"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row>
    <row r="1029" spans="1:282"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row>
    <row r="1030" spans="1:282"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row>
    <row r="1031" spans="1:282"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row>
    <row r="1032" spans="1:282"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row>
    <row r="1033" spans="1:282"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row>
    <row r="1034" spans="1:282"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row>
    <row r="1035" spans="1:282"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row>
    <row r="1036" spans="1:282"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row>
    <row r="1037" spans="1:282"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row>
    <row r="1038" spans="1:282"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row>
    <row r="1039" spans="1:282"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row>
    <row r="1040" spans="1:282"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row>
    <row r="1041" spans="1:282"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row>
    <row r="1042" spans="1:282"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row>
    <row r="1043" spans="1:282"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row>
    <row r="1044" spans="1:282"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row>
    <row r="1045" spans="1:282"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row>
    <row r="1046" spans="1:282"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row>
    <row r="1047" spans="1:282"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row>
    <row r="1048" spans="1:282"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row>
    <row r="1049" spans="1:282"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row>
    <row r="1050" spans="1:282"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row>
    <row r="1051" spans="1:282"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row>
    <row r="1052" spans="1:282"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row>
    <row r="1053" spans="1:282"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row>
    <row r="1054" spans="1:282"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row>
    <row r="1055" spans="1:282"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row>
    <row r="1056" spans="1:282"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row>
    <row r="1057" spans="1:282"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row>
    <row r="1058" spans="1:282"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row>
    <row r="1059" spans="1:282"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row>
    <row r="1060" spans="1:282"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row>
    <row r="1061" spans="1:282"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row>
    <row r="1062" spans="1:282"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row>
    <row r="1063" spans="1:282"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row>
    <row r="1064" spans="1:282"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row>
    <row r="1065" spans="1:282"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row>
    <row r="1066" spans="1:282"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row>
    <row r="1067" spans="1:282"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row>
    <row r="1068" spans="1:282"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row>
    <row r="1069" spans="1:282"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row>
    <row r="1070" spans="1:282"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row>
    <row r="1071" spans="1:282"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row>
    <row r="1072" spans="1:282"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row>
    <row r="1073" spans="1:282"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row>
    <row r="1074" spans="1:282" x14ac:dyDescent="0.2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row>
    <row r="1075" spans="1:282" x14ac:dyDescent="0.2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c r="JV1075" s="1"/>
    </row>
    <row r="1076" spans="1:282" x14ac:dyDescent="0.2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c r="JV1076" s="1"/>
    </row>
    <row r="1077" spans="1:282" x14ac:dyDescent="0.2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c r="JV1077" s="1"/>
    </row>
    <row r="1078" spans="1:282" x14ac:dyDescent="0.2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c r="JV1078" s="1"/>
    </row>
    <row r="1079" spans="1:282" x14ac:dyDescent="0.2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c r="JS1079" s="1"/>
      <c r="JT1079" s="1"/>
      <c r="JU1079" s="1"/>
      <c r="JV1079" s="1"/>
    </row>
    <row r="1080" spans="1:282" x14ac:dyDescent="0.2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c r="JS1080" s="1"/>
      <c r="JT1080" s="1"/>
      <c r="JU1080" s="1"/>
      <c r="JV1080" s="1"/>
    </row>
    <row r="1081" spans="1:282" x14ac:dyDescent="0.25">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c r="IO1081" s="1"/>
      <c r="IP1081" s="1"/>
      <c r="IQ1081" s="1"/>
      <c r="IR1081" s="1"/>
      <c r="IS1081" s="1"/>
      <c r="IT1081" s="1"/>
      <c r="IU1081" s="1"/>
      <c r="IV1081" s="1"/>
      <c r="IW1081" s="1"/>
      <c r="IX1081" s="1"/>
      <c r="IY1081" s="1"/>
      <c r="IZ1081" s="1"/>
      <c r="JA1081" s="1"/>
      <c r="JB1081" s="1"/>
      <c r="JC1081" s="1"/>
      <c r="JD1081" s="1"/>
      <c r="JE1081" s="1"/>
      <c r="JF1081" s="1"/>
      <c r="JG1081" s="1"/>
      <c r="JH1081" s="1"/>
      <c r="JI1081" s="1"/>
      <c r="JJ1081" s="1"/>
      <c r="JK1081" s="1"/>
      <c r="JL1081" s="1"/>
      <c r="JM1081" s="1"/>
      <c r="JN1081" s="1"/>
      <c r="JO1081" s="1"/>
      <c r="JP1081" s="1"/>
      <c r="JQ1081" s="1"/>
      <c r="JR1081" s="1"/>
      <c r="JS1081" s="1"/>
      <c r="JT1081" s="1"/>
      <c r="JU1081" s="1"/>
      <c r="JV1081" s="1"/>
    </row>
    <row r="1082" spans="1:282" x14ac:dyDescent="0.25">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c r="IO1082" s="1"/>
      <c r="IP1082" s="1"/>
      <c r="IQ1082" s="1"/>
      <c r="IR1082" s="1"/>
      <c r="IS1082" s="1"/>
      <c r="IT1082" s="1"/>
      <c r="IU1082" s="1"/>
      <c r="IV1082" s="1"/>
      <c r="IW1082" s="1"/>
      <c r="IX1082" s="1"/>
      <c r="IY1082" s="1"/>
      <c r="IZ1082" s="1"/>
      <c r="JA1082" s="1"/>
      <c r="JB1082" s="1"/>
      <c r="JC1082" s="1"/>
      <c r="JD1082" s="1"/>
      <c r="JE1082" s="1"/>
      <c r="JF1082" s="1"/>
      <c r="JG1082" s="1"/>
      <c r="JH1082" s="1"/>
      <c r="JI1082" s="1"/>
      <c r="JJ1082" s="1"/>
      <c r="JK1082" s="1"/>
      <c r="JL1082" s="1"/>
      <c r="JM1082" s="1"/>
      <c r="JN1082" s="1"/>
      <c r="JO1082" s="1"/>
      <c r="JP1082" s="1"/>
      <c r="JQ1082" s="1"/>
      <c r="JR1082" s="1"/>
      <c r="JS1082" s="1"/>
      <c r="JT1082" s="1"/>
      <c r="JU1082" s="1"/>
      <c r="JV1082" s="1"/>
    </row>
    <row r="1083" spans="1:282" x14ac:dyDescent="0.25">
      <c r="A1083" s="1"/>
      <c r="B1083" s="1"/>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c r="DP1083" s="1"/>
      <c r="DQ1083" s="1"/>
      <c r="DR1083" s="1"/>
      <c r="DS1083" s="1"/>
      <c r="DT1083" s="1"/>
      <c r="DU1083" s="1"/>
      <c r="DV1083" s="1"/>
      <c r="DW1083" s="1"/>
      <c r="DX1083" s="1"/>
      <c r="DY1083" s="1"/>
      <c r="DZ1083" s="1"/>
      <c r="EA1083" s="1"/>
      <c r="EB1083" s="1"/>
      <c r="EC1083" s="1"/>
      <c r="ED1083" s="1"/>
      <c r="EE1083" s="1"/>
      <c r="EF1083" s="1"/>
      <c r="EG1083" s="1"/>
      <c r="EH1083" s="1"/>
      <c r="EI1083" s="1"/>
      <c r="EJ1083" s="1"/>
      <c r="EK1083" s="1"/>
      <c r="EL1083" s="1"/>
      <c r="EM1083" s="1"/>
      <c r="EN1083" s="1"/>
      <c r="EO1083" s="1"/>
      <c r="EP1083" s="1"/>
      <c r="EQ1083" s="1"/>
      <c r="ER1083" s="1"/>
      <c r="ES1083" s="1"/>
      <c r="ET1083" s="1"/>
      <c r="EU1083" s="1"/>
      <c r="EV1083" s="1"/>
      <c r="EW1083" s="1"/>
      <c r="EX1083" s="1"/>
      <c r="EY1083" s="1"/>
      <c r="EZ1083" s="1"/>
      <c r="FA1083" s="1"/>
      <c r="FB1083" s="1"/>
      <c r="FC1083" s="1"/>
      <c r="FD1083" s="1"/>
      <c r="FE1083" s="1"/>
      <c r="FF1083" s="1"/>
      <c r="FG1083" s="1"/>
      <c r="FH1083" s="1"/>
      <c r="FI1083" s="1"/>
      <c r="FJ1083" s="1"/>
      <c r="FK1083" s="1"/>
      <c r="FL1083" s="1"/>
      <c r="FM1083" s="1"/>
      <c r="FN1083" s="1"/>
      <c r="FO1083" s="1"/>
      <c r="FP1083" s="1"/>
      <c r="FQ1083" s="1"/>
      <c r="FR1083" s="1"/>
      <c r="FS1083" s="1"/>
      <c r="FT1083" s="1"/>
      <c r="FU1083" s="1"/>
      <c r="FV1083" s="1"/>
      <c r="FW1083" s="1"/>
      <c r="FX1083" s="1"/>
      <c r="FY1083" s="1"/>
      <c r="FZ1083" s="1"/>
      <c r="GA1083" s="1"/>
      <c r="GB1083" s="1"/>
      <c r="GC1083" s="1"/>
      <c r="GD1083" s="1"/>
      <c r="GE1083" s="1"/>
      <c r="GF1083" s="1"/>
      <c r="GG1083" s="1"/>
      <c r="GH1083" s="1"/>
      <c r="GI1083" s="1"/>
      <c r="GJ1083" s="1"/>
      <c r="GK1083" s="1"/>
      <c r="GL1083" s="1"/>
      <c r="GM1083" s="1"/>
      <c r="GN1083" s="1"/>
      <c r="GO1083" s="1"/>
      <c r="GP1083" s="1"/>
      <c r="GQ1083" s="1"/>
      <c r="GR1083" s="1"/>
      <c r="GS1083" s="1"/>
      <c r="GT1083" s="1"/>
      <c r="GU1083" s="1"/>
      <c r="GV1083" s="1"/>
      <c r="GW1083" s="1"/>
      <c r="GX1083" s="1"/>
      <c r="GY1083" s="1"/>
      <c r="GZ1083" s="1"/>
      <c r="HA1083" s="1"/>
      <c r="HB1083" s="1"/>
      <c r="HC1083" s="1"/>
      <c r="HD1083" s="1"/>
      <c r="HE1083" s="1"/>
      <c r="HF1083" s="1"/>
      <c r="HG1083" s="1"/>
      <c r="HH1083" s="1"/>
      <c r="HI1083" s="1"/>
      <c r="HJ1083" s="1"/>
      <c r="HK1083" s="1"/>
      <c r="HL1083" s="1"/>
      <c r="HM1083" s="1"/>
      <c r="HN1083" s="1"/>
      <c r="HO1083" s="1"/>
      <c r="HP1083" s="1"/>
      <c r="HQ1083" s="1"/>
      <c r="HR1083" s="1"/>
      <c r="HS1083" s="1"/>
      <c r="HT1083" s="1"/>
      <c r="HU1083" s="1"/>
      <c r="HV1083" s="1"/>
      <c r="HW1083" s="1"/>
      <c r="HX1083" s="1"/>
      <c r="HY1083" s="1"/>
      <c r="HZ1083" s="1"/>
      <c r="IA1083" s="1"/>
      <c r="IB1083" s="1"/>
      <c r="IC1083" s="1"/>
      <c r="ID1083" s="1"/>
      <c r="IE1083" s="1"/>
      <c r="IF1083" s="1"/>
      <c r="IG1083" s="1"/>
      <c r="IH1083" s="1"/>
      <c r="II1083" s="1"/>
      <c r="IJ1083" s="1"/>
      <c r="IK1083" s="1"/>
      <c r="IL1083" s="1"/>
      <c r="IM1083" s="1"/>
      <c r="IN1083" s="1"/>
      <c r="IO1083" s="1"/>
      <c r="IP1083" s="1"/>
      <c r="IQ1083" s="1"/>
      <c r="IR1083" s="1"/>
      <c r="IS1083" s="1"/>
      <c r="IT1083" s="1"/>
      <c r="IU1083" s="1"/>
      <c r="IV1083" s="1"/>
      <c r="IW1083" s="1"/>
      <c r="IX1083" s="1"/>
      <c r="IY1083" s="1"/>
      <c r="IZ1083" s="1"/>
      <c r="JA1083" s="1"/>
      <c r="JB1083" s="1"/>
      <c r="JC1083" s="1"/>
      <c r="JD1083" s="1"/>
      <c r="JE1083" s="1"/>
      <c r="JF1083" s="1"/>
      <c r="JG1083" s="1"/>
      <c r="JH1083" s="1"/>
      <c r="JI1083" s="1"/>
      <c r="JJ1083" s="1"/>
      <c r="JK1083" s="1"/>
      <c r="JL1083" s="1"/>
      <c r="JM1083" s="1"/>
      <c r="JN1083" s="1"/>
      <c r="JO1083" s="1"/>
      <c r="JP1083" s="1"/>
      <c r="JQ1083" s="1"/>
      <c r="JR1083" s="1"/>
      <c r="JS1083" s="1"/>
      <c r="JT1083" s="1"/>
      <c r="JU1083" s="1"/>
      <c r="JV1083" s="1"/>
    </row>
    <row r="1084" spans="1:282" x14ac:dyDescent="0.25">
      <c r="A1084" s="1"/>
      <c r="B1084" s="1"/>
      <c r="C1084" s="1"/>
      <c r="D1084" s="1"/>
      <c r="E1084" s="1"/>
      <c r="F1084" s="1"/>
      <c r="G1084" s="1"/>
      <c r="H1084" s="1"/>
      <c r="I1084" s="1"/>
      <c r="J1084" s="1"/>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c r="BA1084" s="1"/>
      <c r="BB1084" s="1"/>
      <c r="BC1084" s="1"/>
      <c r="BD1084" s="1"/>
      <c r="BE1084" s="1"/>
      <c r="BF1084" s="1"/>
      <c r="BG1084" s="1"/>
      <c r="BH1084" s="1"/>
      <c r="BI1084" s="1"/>
      <c r="BJ1084" s="1"/>
      <c r="BK1084" s="1"/>
      <c r="BL1084" s="1"/>
      <c r="BM1084" s="1"/>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c r="DK1084" s="1"/>
      <c r="DL1084" s="1"/>
      <c r="DM1084" s="1"/>
      <c r="DN1084" s="1"/>
      <c r="DO1084" s="1"/>
      <c r="DP1084" s="1"/>
      <c r="DQ1084" s="1"/>
      <c r="DR1084" s="1"/>
      <c r="DS1084" s="1"/>
      <c r="DT1084" s="1"/>
      <c r="DU1084" s="1"/>
      <c r="DV1084" s="1"/>
      <c r="DW1084" s="1"/>
      <c r="DX1084" s="1"/>
      <c r="DY1084" s="1"/>
      <c r="DZ1084" s="1"/>
      <c r="EA1084" s="1"/>
      <c r="EB1084" s="1"/>
      <c r="EC1084" s="1"/>
      <c r="ED1084" s="1"/>
      <c r="EE1084" s="1"/>
      <c r="EF1084" s="1"/>
      <c r="EG1084" s="1"/>
      <c r="EH1084" s="1"/>
      <c r="EI1084" s="1"/>
      <c r="EJ1084" s="1"/>
      <c r="EK1084" s="1"/>
      <c r="EL1084" s="1"/>
      <c r="EM1084" s="1"/>
      <c r="EN1084" s="1"/>
      <c r="EO1084" s="1"/>
      <c r="EP1084" s="1"/>
      <c r="EQ1084" s="1"/>
      <c r="ER1084" s="1"/>
      <c r="ES1084" s="1"/>
      <c r="ET1084" s="1"/>
      <c r="EU1084" s="1"/>
      <c r="EV1084" s="1"/>
      <c r="EW1084" s="1"/>
      <c r="EX1084" s="1"/>
      <c r="EY1084" s="1"/>
      <c r="EZ1084" s="1"/>
      <c r="FA1084" s="1"/>
      <c r="FB1084" s="1"/>
      <c r="FC1084" s="1"/>
      <c r="FD1084" s="1"/>
      <c r="FE1084" s="1"/>
      <c r="FF1084" s="1"/>
      <c r="FG1084" s="1"/>
      <c r="FH1084" s="1"/>
      <c r="FI1084" s="1"/>
      <c r="FJ1084" s="1"/>
      <c r="FK1084" s="1"/>
      <c r="FL1084" s="1"/>
      <c r="FM1084" s="1"/>
      <c r="FN1084" s="1"/>
      <c r="FO1084" s="1"/>
      <c r="FP1084" s="1"/>
      <c r="FQ1084" s="1"/>
      <c r="FR1084" s="1"/>
      <c r="FS1084" s="1"/>
      <c r="FT1084" s="1"/>
      <c r="FU1084" s="1"/>
      <c r="FV1084" s="1"/>
      <c r="FW1084" s="1"/>
      <c r="FX1084" s="1"/>
      <c r="FY1084" s="1"/>
      <c r="FZ1084" s="1"/>
      <c r="GA1084" s="1"/>
      <c r="GB1084" s="1"/>
      <c r="GC1084" s="1"/>
      <c r="GD1084" s="1"/>
      <c r="GE1084" s="1"/>
      <c r="GF1084" s="1"/>
      <c r="GG1084" s="1"/>
      <c r="GH1084" s="1"/>
      <c r="GI1084" s="1"/>
      <c r="GJ1084" s="1"/>
      <c r="GK1084" s="1"/>
      <c r="GL1084" s="1"/>
      <c r="GM1084" s="1"/>
      <c r="GN1084" s="1"/>
      <c r="GO1084" s="1"/>
      <c r="GP1084" s="1"/>
      <c r="GQ1084" s="1"/>
      <c r="GR1084" s="1"/>
      <c r="GS1084" s="1"/>
      <c r="GT1084" s="1"/>
      <c r="GU1084" s="1"/>
      <c r="GV1084" s="1"/>
      <c r="GW1084" s="1"/>
      <c r="GX1084" s="1"/>
      <c r="GY1084" s="1"/>
      <c r="GZ1084" s="1"/>
      <c r="HA1084" s="1"/>
      <c r="HB1084" s="1"/>
      <c r="HC1084" s="1"/>
      <c r="HD1084" s="1"/>
      <c r="HE1084" s="1"/>
      <c r="HF1084" s="1"/>
      <c r="HG1084" s="1"/>
      <c r="HH1084" s="1"/>
      <c r="HI1084" s="1"/>
      <c r="HJ1084" s="1"/>
      <c r="HK1084" s="1"/>
      <c r="HL1084" s="1"/>
      <c r="HM1084" s="1"/>
      <c r="HN1084" s="1"/>
      <c r="HO1084" s="1"/>
      <c r="HP1084" s="1"/>
      <c r="HQ1084" s="1"/>
      <c r="HR1084" s="1"/>
      <c r="HS1084" s="1"/>
      <c r="HT1084" s="1"/>
      <c r="HU1084" s="1"/>
      <c r="HV1084" s="1"/>
      <c r="HW1084" s="1"/>
      <c r="HX1084" s="1"/>
      <c r="HY1084" s="1"/>
      <c r="HZ1084" s="1"/>
      <c r="IA1084" s="1"/>
      <c r="IB1084" s="1"/>
      <c r="IC1084" s="1"/>
      <c r="ID1084" s="1"/>
      <c r="IE1084" s="1"/>
      <c r="IF1084" s="1"/>
      <c r="IG1084" s="1"/>
      <c r="IH1084" s="1"/>
      <c r="II1084" s="1"/>
      <c r="IJ1084" s="1"/>
      <c r="IK1084" s="1"/>
      <c r="IL1084" s="1"/>
      <c r="IM1084" s="1"/>
      <c r="IN1084" s="1"/>
      <c r="IO1084" s="1"/>
      <c r="IP1084" s="1"/>
      <c r="IQ1084" s="1"/>
      <c r="IR1084" s="1"/>
      <c r="IS1084" s="1"/>
      <c r="IT1084" s="1"/>
      <c r="IU1084" s="1"/>
      <c r="IV1084" s="1"/>
      <c r="IW1084" s="1"/>
      <c r="IX1084" s="1"/>
      <c r="IY1084" s="1"/>
      <c r="IZ1084" s="1"/>
      <c r="JA1084" s="1"/>
      <c r="JB1084" s="1"/>
      <c r="JC1084" s="1"/>
      <c r="JD1084" s="1"/>
      <c r="JE1084" s="1"/>
      <c r="JF1084" s="1"/>
      <c r="JG1084" s="1"/>
      <c r="JH1084" s="1"/>
      <c r="JI1084" s="1"/>
      <c r="JJ1084" s="1"/>
      <c r="JK1084" s="1"/>
      <c r="JL1084" s="1"/>
      <c r="JM1084" s="1"/>
      <c r="JN1084" s="1"/>
      <c r="JO1084" s="1"/>
      <c r="JP1084" s="1"/>
      <c r="JQ1084" s="1"/>
      <c r="JR1084" s="1"/>
      <c r="JS1084" s="1"/>
      <c r="JT1084" s="1"/>
      <c r="JU1084" s="1"/>
      <c r="JV1084" s="1"/>
    </row>
    <row r="1085" spans="1:282" x14ac:dyDescent="0.25">
      <c r="A1085" s="1"/>
      <c r="B1085" s="1"/>
      <c r="C1085" s="1"/>
      <c r="D1085" s="1"/>
      <c r="E1085" s="1"/>
      <c r="F1085" s="1"/>
      <c r="G1085" s="1"/>
      <c r="H1085" s="1"/>
      <c r="I1085" s="1"/>
      <c r="J1085" s="1"/>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c r="BA1085" s="1"/>
      <c r="BB1085" s="1"/>
      <c r="BC1085" s="1"/>
      <c r="BD1085" s="1"/>
      <c r="BE1085" s="1"/>
      <c r="BF1085" s="1"/>
      <c r="BG1085" s="1"/>
      <c r="BH1085" s="1"/>
      <c r="BI1085" s="1"/>
      <c r="BJ1085" s="1"/>
      <c r="BK1085" s="1"/>
      <c r="BL1085" s="1"/>
      <c r="BM1085" s="1"/>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c r="DK1085" s="1"/>
      <c r="DL1085" s="1"/>
      <c r="DM1085" s="1"/>
      <c r="DN1085" s="1"/>
      <c r="DO1085" s="1"/>
      <c r="DP1085" s="1"/>
      <c r="DQ1085" s="1"/>
      <c r="DR1085" s="1"/>
      <c r="DS1085" s="1"/>
      <c r="DT1085" s="1"/>
      <c r="DU1085" s="1"/>
      <c r="DV1085" s="1"/>
      <c r="DW1085" s="1"/>
      <c r="DX1085" s="1"/>
      <c r="DY1085" s="1"/>
      <c r="DZ1085" s="1"/>
      <c r="EA1085" s="1"/>
      <c r="EB1085" s="1"/>
      <c r="EC1085" s="1"/>
      <c r="ED1085" s="1"/>
      <c r="EE1085" s="1"/>
      <c r="EF1085" s="1"/>
      <c r="EG1085" s="1"/>
      <c r="EH1085" s="1"/>
      <c r="EI1085" s="1"/>
      <c r="EJ1085" s="1"/>
      <c r="EK1085" s="1"/>
      <c r="EL1085" s="1"/>
      <c r="EM1085" s="1"/>
      <c r="EN1085" s="1"/>
      <c r="EO1085" s="1"/>
      <c r="EP1085" s="1"/>
      <c r="EQ1085" s="1"/>
      <c r="ER1085" s="1"/>
      <c r="ES1085" s="1"/>
      <c r="ET1085" s="1"/>
      <c r="EU1085" s="1"/>
      <c r="EV1085" s="1"/>
      <c r="EW1085" s="1"/>
      <c r="EX1085" s="1"/>
      <c r="EY1085" s="1"/>
      <c r="EZ1085" s="1"/>
      <c r="FA1085" s="1"/>
      <c r="FB1085" s="1"/>
      <c r="FC1085" s="1"/>
      <c r="FD1085" s="1"/>
      <c r="FE1085" s="1"/>
      <c r="FF1085" s="1"/>
      <c r="FG1085" s="1"/>
      <c r="FH1085" s="1"/>
      <c r="FI1085" s="1"/>
      <c r="FJ1085" s="1"/>
      <c r="FK1085" s="1"/>
      <c r="FL1085" s="1"/>
      <c r="FM1085" s="1"/>
      <c r="FN1085" s="1"/>
      <c r="FO1085" s="1"/>
      <c r="FP1085" s="1"/>
      <c r="FQ1085" s="1"/>
      <c r="FR1085" s="1"/>
      <c r="FS1085" s="1"/>
      <c r="FT1085" s="1"/>
      <c r="FU1085" s="1"/>
      <c r="FV1085" s="1"/>
      <c r="FW1085" s="1"/>
      <c r="FX1085" s="1"/>
      <c r="FY1085" s="1"/>
      <c r="FZ1085" s="1"/>
      <c r="GA1085" s="1"/>
      <c r="GB1085" s="1"/>
      <c r="GC1085" s="1"/>
      <c r="GD1085" s="1"/>
      <c r="GE1085" s="1"/>
      <c r="GF1085" s="1"/>
      <c r="GG1085" s="1"/>
      <c r="GH1085" s="1"/>
      <c r="GI1085" s="1"/>
      <c r="GJ1085" s="1"/>
      <c r="GK1085" s="1"/>
      <c r="GL1085" s="1"/>
      <c r="GM1085" s="1"/>
      <c r="GN1085" s="1"/>
      <c r="GO1085" s="1"/>
      <c r="GP1085" s="1"/>
      <c r="GQ1085" s="1"/>
      <c r="GR1085" s="1"/>
      <c r="GS1085" s="1"/>
      <c r="GT1085" s="1"/>
      <c r="GU1085" s="1"/>
      <c r="GV1085" s="1"/>
      <c r="GW1085" s="1"/>
      <c r="GX1085" s="1"/>
      <c r="GY1085" s="1"/>
      <c r="GZ1085" s="1"/>
      <c r="HA1085" s="1"/>
      <c r="HB1085" s="1"/>
      <c r="HC1085" s="1"/>
      <c r="HD1085" s="1"/>
      <c r="HE1085" s="1"/>
      <c r="HF1085" s="1"/>
      <c r="HG1085" s="1"/>
      <c r="HH1085" s="1"/>
      <c r="HI1085" s="1"/>
      <c r="HJ1085" s="1"/>
      <c r="HK1085" s="1"/>
      <c r="HL1085" s="1"/>
      <c r="HM1085" s="1"/>
      <c r="HN1085" s="1"/>
      <c r="HO1085" s="1"/>
      <c r="HP1085" s="1"/>
      <c r="HQ1085" s="1"/>
      <c r="HR1085" s="1"/>
      <c r="HS1085" s="1"/>
      <c r="HT1085" s="1"/>
      <c r="HU1085" s="1"/>
      <c r="HV1085" s="1"/>
      <c r="HW1085" s="1"/>
      <c r="HX1085" s="1"/>
      <c r="HY1085" s="1"/>
      <c r="HZ1085" s="1"/>
      <c r="IA1085" s="1"/>
      <c r="IB1085" s="1"/>
      <c r="IC1085" s="1"/>
      <c r="ID1085" s="1"/>
      <c r="IE1085" s="1"/>
      <c r="IF1085" s="1"/>
      <c r="IG1085" s="1"/>
      <c r="IH1085" s="1"/>
      <c r="II1085" s="1"/>
      <c r="IJ1085" s="1"/>
      <c r="IK1085" s="1"/>
      <c r="IL1085" s="1"/>
      <c r="IM1085" s="1"/>
      <c r="IN1085" s="1"/>
      <c r="IO1085" s="1"/>
      <c r="IP1085" s="1"/>
      <c r="IQ1085" s="1"/>
      <c r="IR1085" s="1"/>
      <c r="IS1085" s="1"/>
      <c r="IT1085" s="1"/>
      <c r="IU1085" s="1"/>
      <c r="IV1085" s="1"/>
      <c r="IW1085" s="1"/>
      <c r="IX1085" s="1"/>
      <c r="IY1085" s="1"/>
      <c r="IZ1085" s="1"/>
      <c r="JA1085" s="1"/>
      <c r="JB1085" s="1"/>
      <c r="JC1085" s="1"/>
      <c r="JD1085" s="1"/>
      <c r="JE1085" s="1"/>
      <c r="JF1085" s="1"/>
      <c r="JG1085" s="1"/>
      <c r="JH1085" s="1"/>
      <c r="JI1085" s="1"/>
      <c r="JJ1085" s="1"/>
      <c r="JK1085" s="1"/>
      <c r="JL1085" s="1"/>
      <c r="JM1085" s="1"/>
      <c r="JN1085" s="1"/>
      <c r="JO1085" s="1"/>
      <c r="JP1085" s="1"/>
      <c r="JQ1085" s="1"/>
      <c r="JR1085" s="1"/>
      <c r="JS1085" s="1"/>
      <c r="JT1085" s="1"/>
      <c r="JU1085" s="1"/>
      <c r="JV1085" s="1"/>
    </row>
    <row r="1086" spans="1:282" x14ac:dyDescent="0.25">
      <c r="A1086" s="1"/>
      <c r="B1086" s="1"/>
      <c r="C1086" s="1"/>
      <c r="D1086" s="1"/>
      <c r="E1086" s="1"/>
      <c r="F1086" s="1"/>
      <c r="G1086" s="1"/>
      <c r="H1086" s="1"/>
      <c r="I1086" s="1"/>
      <c r="J1086" s="1"/>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c r="BA1086" s="1"/>
      <c r="BB1086" s="1"/>
      <c r="BC1086" s="1"/>
      <c r="BD1086" s="1"/>
      <c r="BE1086" s="1"/>
      <c r="BF1086" s="1"/>
      <c r="BG1086" s="1"/>
      <c r="BH1086" s="1"/>
      <c r="BI1086" s="1"/>
      <c r="BJ1086" s="1"/>
      <c r="BK1086" s="1"/>
      <c r="BL1086" s="1"/>
      <c r="BM1086" s="1"/>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c r="DK1086" s="1"/>
      <c r="DL1086" s="1"/>
      <c r="DM1086" s="1"/>
      <c r="DN1086" s="1"/>
      <c r="DO1086" s="1"/>
      <c r="DP1086" s="1"/>
      <c r="DQ1086" s="1"/>
      <c r="DR1086" s="1"/>
      <c r="DS1086" s="1"/>
      <c r="DT1086" s="1"/>
      <c r="DU1086" s="1"/>
      <c r="DV1086" s="1"/>
      <c r="DW1086" s="1"/>
      <c r="DX1086" s="1"/>
      <c r="DY1086" s="1"/>
      <c r="DZ1086" s="1"/>
      <c r="EA1086" s="1"/>
      <c r="EB1086" s="1"/>
      <c r="EC1086" s="1"/>
      <c r="ED1086" s="1"/>
      <c r="EE1086" s="1"/>
      <c r="EF1086" s="1"/>
      <c r="EG1086" s="1"/>
      <c r="EH1086" s="1"/>
      <c r="EI1086" s="1"/>
      <c r="EJ1086" s="1"/>
      <c r="EK1086" s="1"/>
      <c r="EL1086" s="1"/>
      <c r="EM1086" s="1"/>
      <c r="EN1086" s="1"/>
      <c r="EO1086" s="1"/>
      <c r="EP1086" s="1"/>
      <c r="EQ1086" s="1"/>
      <c r="ER1086" s="1"/>
      <c r="ES1086" s="1"/>
      <c r="ET1086" s="1"/>
      <c r="EU1086" s="1"/>
      <c r="EV1086" s="1"/>
      <c r="EW1086" s="1"/>
      <c r="EX1086" s="1"/>
      <c r="EY1086" s="1"/>
      <c r="EZ1086" s="1"/>
      <c r="FA1086" s="1"/>
      <c r="FB1086" s="1"/>
      <c r="FC1086" s="1"/>
      <c r="FD1086" s="1"/>
      <c r="FE1086" s="1"/>
      <c r="FF1086" s="1"/>
      <c r="FG1086" s="1"/>
      <c r="FH1086" s="1"/>
      <c r="FI1086" s="1"/>
      <c r="FJ1086" s="1"/>
      <c r="FK1086" s="1"/>
      <c r="FL1086" s="1"/>
      <c r="FM1086" s="1"/>
      <c r="FN1086" s="1"/>
      <c r="FO1086" s="1"/>
      <c r="FP1086" s="1"/>
      <c r="FQ1086" s="1"/>
      <c r="FR1086" s="1"/>
      <c r="FS1086" s="1"/>
      <c r="FT1086" s="1"/>
      <c r="FU1086" s="1"/>
      <c r="FV1086" s="1"/>
      <c r="FW1086" s="1"/>
      <c r="FX1086" s="1"/>
      <c r="FY1086" s="1"/>
      <c r="FZ1086" s="1"/>
      <c r="GA1086" s="1"/>
      <c r="GB1086" s="1"/>
      <c r="GC1086" s="1"/>
      <c r="GD1086" s="1"/>
      <c r="GE1086" s="1"/>
      <c r="GF1086" s="1"/>
      <c r="GG1086" s="1"/>
      <c r="GH1086" s="1"/>
      <c r="GI1086" s="1"/>
      <c r="GJ1086" s="1"/>
      <c r="GK1086" s="1"/>
      <c r="GL1086" s="1"/>
      <c r="GM1086" s="1"/>
      <c r="GN1086" s="1"/>
      <c r="GO1086" s="1"/>
      <c r="GP1086" s="1"/>
      <c r="GQ1086" s="1"/>
      <c r="GR1086" s="1"/>
      <c r="GS1086" s="1"/>
      <c r="GT1086" s="1"/>
      <c r="GU1086" s="1"/>
      <c r="GV1086" s="1"/>
      <c r="GW1086" s="1"/>
      <c r="GX1086" s="1"/>
      <c r="GY1086" s="1"/>
      <c r="GZ1086" s="1"/>
      <c r="HA1086" s="1"/>
      <c r="HB1086" s="1"/>
      <c r="HC1086" s="1"/>
      <c r="HD1086" s="1"/>
      <c r="HE1086" s="1"/>
      <c r="HF1086" s="1"/>
      <c r="HG1086" s="1"/>
      <c r="HH1086" s="1"/>
      <c r="HI1086" s="1"/>
      <c r="HJ1086" s="1"/>
      <c r="HK1086" s="1"/>
      <c r="HL1086" s="1"/>
      <c r="HM1086" s="1"/>
      <c r="HN1086" s="1"/>
      <c r="HO1086" s="1"/>
      <c r="HP1086" s="1"/>
      <c r="HQ1086" s="1"/>
      <c r="HR1086" s="1"/>
      <c r="HS1086" s="1"/>
      <c r="HT1086" s="1"/>
      <c r="HU1086" s="1"/>
      <c r="HV1086" s="1"/>
      <c r="HW1086" s="1"/>
      <c r="HX1086" s="1"/>
      <c r="HY1086" s="1"/>
      <c r="HZ1086" s="1"/>
      <c r="IA1086" s="1"/>
      <c r="IB1086" s="1"/>
      <c r="IC1086" s="1"/>
      <c r="ID1086" s="1"/>
      <c r="IE1086" s="1"/>
      <c r="IF1086" s="1"/>
      <c r="IG1086" s="1"/>
      <c r="IH1086" s="1"/>
      <c r="II1086" s="1"/>
      <c r="IJ1086" s="1"/>
      <c r="IK1086" s="1"/>
      <c r="IL1086" s="1"/>
      <c r="IM1086" s="1"/>
      <c r="IN1086" s="1"/>
      <c r="IO1086" s="1"/>
      <c r="IP1086" s="1"/>
      <c r="IQ1086" s="1"/>
      <c r="IR1086" s="1"/>
      <c r="IS1086" s="1"/>
      <c r="IT1086" s="1"/>
      <c r="IU1086" s="1"/>
      <c r="IV1086" s="1"/>
      <c r="IW1086" s="1"/>
      <c r="IX1086" s="1"/>
      <c r="IY1086" s="1"/>
      <c r="IZ1086" s="1"/>
      <c r="JA1086" s="1"/>
      <c r="JB1086" s="1"/>
      <c r="JC1086" s="1"/>
      <c r="JD1086" s="1"/>
      <c r="JE1086" s="1"/>
      <c r="JF1086" s="1"/>
      <c r="JG1086" s="1"/>
      <c r="JH1086" s="1"/>
      <c r="JI1086" s="1"/>
      <c r="JJ1086" s="1"/>
      <c r="JK1086" s="1"/>
      <c r="JL1086" s="1"/>
      <c r="JM1086" s="1"/>
      <c r="JN1086" s="1"/>
      <c r="JO1086" s="1"/>
      <c r="JP1086" s="1"/>
      <c r="JQ1086" s="1"/>
      <c r="JR1086" s="1"/>
      <c r="JS1086" s="1"/>
      <c r="JT1086" s="1"/>
      <c r="JU1086" s="1"/>
      <c r="JV1086" s="1"/>
    </row>
    <row r="1087" spans="1:282" x14ac:dyDescent="0.25">
      <c r="A1087" s="1"/>
      <c r="B1087" s="1"/>
      <c r="C1087" s="1"/>
      <c r="D1087" s="1"/>
      <c r="E1087" s="1"/>
      <c r="F1087" s="1"/>
      <c r="G1087" s="1"/>
      <c r="H1087" s="1"/>
      <c r="I1087" s="1"/>
      <c r="J1087" s="1"/>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c r="BA1087" s="1"/>
      <c r="BB1087" s="1"/>
      <c r="BC1087" s="1"/>
      <c r="BD1087" s="1"/>
      <c r="BE1087" s="1"/>
      <c r="BF1087" s="1"/>
      <c r="BG1087" s="1"/>
      <c r="BH1087" s="1"/>
      <c r="BI1087" s="1"/>
      <c r="BJ1087" s="1"/>
      <c r="BK1087" s="1"/>
      <c r="BL1087" s="1"/>
      <c r="BM1087" s="1"/>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c r="DK1087" s="1"/>
      <c r="DL1087" s="1"/>
      <c r="DM1087" s="1"/>
      <c r="DN1087" s="1"/>
      <c r="DO1087" s="1"/>
      <c r="DP1087" s="1"/>
      <c r="DQ1087" s="1"/>
      <c r="DR1087" s="1"/>
      <c r="DS1087" s="1"/>
      <c r="DT1087" s="1"/>
      <c r="DU1087" s="1"/>
      <c r="DV1087" s="1"/>
      <c r="DW1087" s="1"/>
      <c r="DX1087" s="1"/>
      <c r="DY1087" s="1"/>
      <c r="DZ1087" s="1"/>
      <c r="EA1087" s="1"/>
      <c r="EB1087" s="1"/>
      <c r="EC1087" s="1"/>
      <c r="ED1087" s="1"/>
      <c r="EE1087" s="1"/>
      <c r="EF1087" s="1"/>
      <c r="EG1087" s="1"/>
      <c r="EH1087" s="1"/>
      <c r="EI1087" s="1"/>
      <c r="EJ1087" s="1"/>
      <c r="EK1087" s="1"/>
      <c r="EL1087" s="1"/>
      <c r="EM1087" s="1"/>
      <c r="EN1087" s="1"/>
      <c r="EO1087" s="1"/>
      <c r="EP1087" s="1"/>
      <c r="EQ1087" s="1"/>
      <c r="ER1087" s="1"/>
      <c r="ES1087" s="1"/>
      <c r="ET1087" s="1"/>
      <c r="EU1087" s="1"/>
      <c r="EV1087" s="1"/>
      <c r="EW1087" s="1"/>
      <c r="EX1087" s="1"/>
      <c r="EY1087" s="1"/>
      <c r="EZ1087" s="1"/>
      <c r="FA1087" s="1"/>
      <c r="FB1087" s="1"/>
      <c r="FC1087" s="1"/>
      <c r="FD1087" s="1"/>
      <c r="FE1087" s="1"/>
      <c r="FF1087" s="1"/>
      <c r="FG1087" s="1"/>
      <c r="FH1087" s="1"/>
      <c r="FI1087" s="1"/>
      <c r="FJ1087" s="1"/>
      <c r="FK1087" s="1"/>
      <c r="FL1087" s="1"/>
      <c r="FM1087" s="1"/>
      <c r="FN1087" s="1"/>
      <c r="FO1087" s="1"/>
      <c r="FP1087" s="1"/>
      <c r="FQ1087" s="1"/>
      <c r="FR1087" s="1"/>
      <c r="FS1087" s="1"/>
      <c r="FT1087" s="1"/>
      <c r="FU1087" s="1"/>
      <c r="FV1087" s="1"/>
      <c r="FW1087" s="1"/>
      <c r="FX1087" s="1"/>
      <c r="FY1087" s="1"/>
      <c r="FZ1087" s="1"/>
      <c r="GA1087" s="1"/>
      <c r="GB1087" s="1"/>
      <c r="GC1087" s="1"/>
      <c r="GD1087" s="1"/>
      <c r="GE1087" s="1"/>
      <c r="GF1087" s="1"/>
      <c r="GG1087" s="1"/>
      <c r="GH1087" s="1"/>
      <c r="GI1087" s="1"/>
      <c r="GJ1087" s="1"/>
      <c r="GK1087" s="1"/>
      <c r="GL1087" s="1"/>
      <c r="GM1087" s="1"/>
      <c r="GN1087" s="1"/>
      <c r="GO1087" s="1"/>
      <c r="GP1087" s="1"/>
      <c r="GQ1087" s="1"/>
      <c r="GR1087" s="1"/>
      <c r="GS1087" s="1"/>
      <c r="GT1087" s="1"/>
      <c r="GU1087" s="1"/>
      <c r="GV1087" s="1"/>
      <c r="GW1087" s="1"/>
      <c r="GX1087" s="1"/>
      <c r="GY1087" s="1"/>
      <c r="GZ1087" s="1"/>
      <c r="HA1087" s="1"/>
      <c r="HB1087" s="1"/>
      <c r="HC1087" s="1"/>
      <c r="HD1087" s="1"/>
      <c r="HE1087" s="1"/>
      <c r="HF1087" s="1"/>
      <c r="HG1087" s="1"/>
      <c r="HH1087" s="1"/>
      <c r="HI1087" s="1"/>
      <c r="HJ1087" s="1"/>
      <c r="HK1087" s="1"/>
      <c r="HL1087" s="1"/>
      <c r="HM1087" s="1"/>
      <c r="HN1087" s="1"/>
      <c r="HO1087" s="1"/>
      <c r="HP1087" s="1"/>
      <c r="HQ1087" s="1"/>
      <c r="HR1087" s="1"/>
      <c r="HS1087" s="1"/>
      <c r="HT1087" s="1"/>
      <c r="HU1087" s="1"/>
      <c r="HV1087" s="1"/>
      <c r="HW1087" s="1"/>
      <c r="HX1087" s="1"/>
      <c r="HY1087" s="1"/>
      <c r="HZ1087" s="1"/>
      <c r="IA1087" s="1"/>
      <c r="IB1087" s="1"/>
      <c r="IC1087" s="1"/>
      <c r="ID1087" s="1"/>
      <c r="IE1087" s="1"/>
      <c r="IF1087" s="1"/>
      <c r="IG1087" s="1"/>
      <c r="IH1087" s="1"/>
      <c r="II1087" s="1"/>
      <c r="IJ1087" s="1"/>
      <c r="IK1087" s="1"/>
      <c r="IL1087" s="1"/>
      <c r="IM1087" s="1"/>
      <c r="IN1087" s="1"/>
      <c r="IO1087" s="1"/>
      <c r="IP1087" s="1"/>
      <c r="IQ1087" s="1"/>
      <c r="IR1087" s="1"/>
      <c r="IS1087" s="1"/>
      <c r="IT1087" s="1"/>
      <c r="IU1087" s="1"/>
      <c r="IV1087" s="1"/>
      <c r="IW1087" s="1"/>
      <c r="IX1087" s="1"/>
      <c r="IY1087" s="1"/>
      <c r="IZ1087" s="1"/>
      <c r="JA1087" s="1"/>
      <c r="JB1087" s="1"/>
      <c r="JC1087" s="1"/>
      <c r="JD1087" s="1"/>
      <c r="JE1087" s="1"/>
      <c r="JF1087" s="1"/>
      <c r="JG1087" s="1"/>
      <c r="JH1087" s="1"/>
      <c r="JI1087" s="1"/>
      <c r="JJ1087" s="1"/>
      <c r="JK1087" s="1"/>
      <c r="JL1087" s="1"/>
      <c r="JM1087" s="1"/>
      <c r="JN1087" s="1"/>
      <c r="JO1087" s="1"/>
      <c r="JP1087" s="1"/>
      <c r="JQ1087" s="1"/>
      <c r="JR1087" s="1"/>
      <c r="JS1087" s="1"/>
      <c r="JT1087" s="1"/>
      <c r="JU1087" s="1"/>
      <c r="JV1087" s="1"/>
    </row>
    <row r="1088" spans="1:282" x14ac:dyDescent="0.25">
      <c r="A1088" s="1"/>
      <c r="B1088" s="1"/>
      <c r="C1088" s="1"/>
      <c r="D1088" s="1"/>
      <c r="E1088" s="1"/>
      <c r="F1088" s="1"/>
      <c r="G1088" s="1"/>
      <c r="H1088" s="1"/>
      <c r="I1088" s="1"/>
      <c r="J1088" s="1"/>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c r="BA1088" s="1"/>
      <c r="BB1088" s="1"/>
      <c r="BC1088" s="1"/>
      <c r="BD1088" s="1"/>
      <c r="BE1088" s="1"/>
      <c r="BF1088" s="1"/>
      <c r="BG1088" s="1"/>
      <c r="BH1088" s="1"/>
      <c r="BI1088" s="1"/>
      <c r="BJ1088" s="1"/>
      <c r="BK1088" s="1"/>
      <c r="BL1088" s="1"/>
      <c r="BM1088" s="1"/>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c r="DK1088" s="1"/>
      <c r="DL1088" s="1"/>
      <c r="DM1088" s="1"/>
      <c r="DN1088" s="1"/>
      <c r="DO1088" s="1"/>
      <c r="DP1088" s="1"/>
      <c r="DQ1088" s="1"/>
      <c r="DR1088" s="1"/>
      <c r="DS1088" s="1"/>
      <c r="DT1088" s="1"/>
      <c r="DU1088" s="1"/>
      <c r="DV1088" s="1"/>
      <c r="DW1088" s="1"/>
      <c r="DX1088" s="1"/>
      <c r="DY1088" s="1"/>
      <c r="DZ1088" s="1"/>
      <c r="EA1088" s="1"/>
      <c r="EB1088" s="1"/>
      <c r="EC1088" s="1"/>
      <c r="ED1088" s="1"/>
      <c r="EE1088" s="1"/>
      <c r="EF1088" s="1"/>
      <c r="EG1088" s="1"/>
      <c r="EH1088" s="1"/>
      <c r="EI1088" s="1"/>
      <c r="EJ1088" s="1"/>
      <c r="EK1088" s="1"/>
      <c r="EL1088" s="1"/>
      <c r="EM1088" s="1"/>
      <c r="EN1088" s="1"/>
      <c r="EO1088" s="1"/>
      <c r="EP1088" s="1"/>
      <c r="EQ1088" s="1"/>
      <c r="ER1088" s="1"/>
      <c r="ES1088" s="1"/>
      <c r="ET1088" s="1"/>
      <c r="EU1088" s="1"/>
      <c r="EV1088" s="1"/>
      <c r="EW1088" s="1"/>
      <c r="EX1088" s="1"/>
      <c r="EY1088" s="1"/>
      <c r="EZ1088" s="1"/>
      <c r="FA1088" s="1"/>
      <c r="FB1088" s="1"/>
      <c r="FC1088" s="1"/>
      <c r="FD1088" s="1"/>
      <c r="FE1088" s="1"/>
      <c r="FF1088" s="1"/>
      <c r="FG1088" s="1"/>
      <c r="FH1088" s="1"/>
      <c r="FI1088" s="1"/>
      <c r="FJ1088" s="1"/>
      <c r="FK1088" s="1"/>
      <c r="FL1088" s="1"/>
      <c r="FM1088" s="1"/>
      <c r="FN1088" s="1"/>
      <c r="FO1088" s="1"/>
      <c r="FP1088" s="1"/>
      <c r="FQ1088" s="1"/>
      <c r="FR1088" s="1"/>
      <c r="FS1088" s="1"/>
      <c r="FT1088" s="1"/>
      <c r="FU1088" s="1"/>
      <c r="FV1088" s="1"/>
      <c r="FW1088" s="1"/>
      <c r="FX1088" s="1"/>
      <c r="FY1088" s="1"/>
      <c r="FZ1088" s="1"/>
      <c r="GA1088" s="1"/>
      <c r="GB1088" s="1"/>
      <c r="GC1088" s="1"/>
      <c r="GD1088" s="1"/>
      <c r="GE1088" s="1"/>
      <c r="GF1088" s="1"/>
      <c r="GG1088" s="1"/>
      <c r="GH1088" s="1"/>
      <c r="GI1088" s="1"/>
      <c r="GJ1088" s="1"/>
      <c r="GK1088" s="1"/>
      <c r="GL1088" s="1"/>
      <c r="GM1088" s="1"/>
      <c r="GN1088" s="1"/>
      <c r="GO1088" s="1"/>
      <c r="GP1088" s="1"/>
      <c r="GQ1088" s="1"/>
      <c r="GR1088" s="1"/>
      <c r="GS1088" s="1"/>
      <c r="GT1088" s="1"/>
      <c r="GU1088" s="1"/>
      <c r="GV1088" s="1"/>
      <c r="GW1088" s="1"/>
      <c r="GX1088" s="1"/>
      <c r="GY1088" s="1"/>
      <c r="GZ1088" s="1"/>
      <c r="HA1088" s="1"/>
      <c r="HB1088" s="1"/>
      <c r="HC1088" s="1"/>
      <c r="HD1088" s="1"/>
      <c r="HE1088" s="1"/>
      <c r="HF1088" s="1"/>
      <c r="HG1088" s="1"/>
      <c r="HH1088" s="1"/>
      <c r="HI1088" s="1"/>
      <c r="HJ1088" s="1"/>
      <c r="HK1088" s="1"/>
      <c r="HL1088" s="1"/>
      <c r="HM1088" s="1"/>
      <c r="HN1088" s="1"/>
      <c r="HO1088" s="1"/>
      <c r="HP1088" s="1"/>
      <c r="HQ1088" s="1"/>
      <c r="HR1088" s="1"/>
      <c r="HS1088" s="1"/>
      <c r="HT1088" s="1"/>
      <c r="HU1088" s="1"/>
      <c r="HV1088" s="1"/>
      <c r="HW1088" s="1"/>
      <c r="HX1088" s="1"/>
      <c r="HY1088" s="1"/>
      <c r="HZ1088" s="1"/>
      <c r="IA1088" s="1"/>
      <c r="IB1088" s="1"/>
      <c r="IC1088" s="1"/>
      <c r="ID1088" s="1"/>
      <c r="IE1088" s="1"/>
      <c r="IF1088" s="1"/>
      <c r="IG1088" s="1"/>
      <c r="IH1088" s="1"/>
      <c r="II1088" s="1"/>
      <c r="IJ1088" s="1"/>
      <c r="IK1088" s="1"/>
      <c r="IL1088" s="1"/>
      <c r="IM1088" s="1"/>
      <c r="IN1088" s="1"/>
      <c r="IO1088" s="1"/>
      <c r="IP1088" s="1"/>
      <c r="IQ1088" s="1"/>
      <c r="IR1088" s="1"/>
      <c r="IS1088" s="1"/>
      <c r="IT1088" s="1"/>
      <c r="IU1088" s="1"/>
      <c r="IV1088" s="1"/>
      <c r="IW1088" s="1"/>
      <c r="IX1088" s="1"/>
      <c r="IY1088" s="1"/>
      <c r="IZ1088" s="1"/>
      <c r="JA1088" s="1"/>
      <c r="JB1088" s="1"/>
      <c r="JC1088" s="1"/>
      <c r="JD1088" s="1"/>
      <c r="JE1088" s="1"/>
      <c r="JF1088" s="1"/>
      <c r="JG1088" s="1"/>
      <c r="JH1088" s="1"/>
      <c r="JI1088" s="1"/>
      <c r="JJ1088" s="1"/>
      <c r="JK1088" s="1"/>
      <c r="JL1088" s="1"/>
      <c r="JM1088" s="1"/>
      <c r="JN1088" s="1"/>
      <c r="JO1088" s="1"/>
      <c r="JP1088" s="1"/>
      <c r="JQ1088" s="1"/>
      <c r="JR1088" s="1"/>
      <c r="JS1088" s="1"/>
      <c r="JT1088" s="1"/>
      <c r="JU1088" s="1"/>
      <c r="JV1088" s="1"/>
    </row>
    <row r="1089" spans="1:282" x14ac:dyDescent="0.25">
      <c r="A1089" s="1"/>
      <c r="B1089" s="1"/>
      <c r="C1089" s="1"/>
      <c r="D1089" s="1"/>
      <c r="E1089" s="1"/>
      <c r="F1089" s="1"/>
      <c r="G1089" s="1"/>
      <c r="H1089" s="1"/>
      <c r="I1089" s="1"/>
      <c r="J1089" s="1"/>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c r="BA1089" s="1"/>
      <c r="BB1089" s="1"/>
      <c r="BC1089" s="1"/>
      <c r="BD1089" s="1"/>
      <c r="BE1089" s="1"/>
      <c r="BF1089" s="1"/>
      <c r="BG1089" s="1"/>
      <c r="BH1089" s="1"/>
      <c r="BI1089" s="1"/>
      <c r="BJ1089" s="1"/>
      <c r="BK1089" s="1"/>
      <c r="BL1089" s="1"/>
      <c r="BM1089" s="1"/>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c r="DK1089" s="1"/>
      <c r="DL1089" s="1"/>
      <c r="DM1089" s="1"/>
      <c r="DN1089" s="1"/>
      <c r="DO1089" s="1"/>
      <c r="DP1089" s="1"/>
      <c r="DQ1089" s="1"/>
      <c r="DR1089" s="1"/>
      <c r="DS1089" s="1"/>
      <c r="DT1089" s="1"/>
      <c r="DU1089" s="1"/>
      <c r="DV1089" s="1"/>
      <c r="DW1089" s="1"/>
      <c r="DX1089" s="1"/>
      <c r="DY1089" s="1"/>
      <c r="DZ1089" s="1"/>
      <c r="EA1089" s="1"/>
      <c r="EB1089" s="1"/>
      <c r="EC1089" s="1"/>
      <c r="ED1089" s="1"/>
      <c r="EE1089" s="1"/>
      <c r="EF1089" s="1"/>
      <c r="EG1089" s="1"/>
      <c r="EH1089" s="1"/>
      <c r="EI1089" s="1"/>
      <c r="EJ1089" s="1"/>
      <c r="EK1089" s="1"/>
      <c r="EL1089" s="1"/>
      <c r="EM1089" s="1"/>
      <c r="EN1089" s="1"/>
      <c r="EO1089" s="1"/>
      <c r="EP1089" s="1"/>
      <c r="EQ1089" s="1"/>
      <c r="ER1089" s="1"/>
      <c r="ES1089" s="1"/>
      <c r="ET1089" s="1"/>
      <c r="EU1089" s="1"/>
      <c r="EV1089" s="1"/>
      <c r="EW1089" s="1"/>
      <c r="EX1089" s="1"/>
      <c r="EY1089" s="1"/>
      <c r="EZ1089" s="1"/>
      <c r="FA1089" s="1"/>
      <c r="FB1089" s="1"/>
      <c r="FC1089" s="1"/>
      <c r="FD1089" s="1"/>
      <c r="FE1089" s="1"/>
      <c r="FF1089" s="1"/>
      <c r="FG1089" s="1"/>
      <c r="FH1089" s="1"/>
      <c r="FI1089" s="1"/>
      <c r="FJ1089" s="1"/>
      <c r="FK1089" s="1"/>
      <c r="FL1089" s="1"/>
      <c r="FM1089" s="1"/>
      <c r="FN1089" s="1"/>
      <c r="FO1089" s="1"/>
      <c r="FP1089" s="1"/>
      <c r="FQ1089" s="1"/>
      <c r="FR1089" s="1"/>
      <c r="FS1089" s="1"/>
      <c r="FT1089" s="1"/>
      <c r="FU1089" s="1"/>
      <c r="FV1089" s="1"/>
      <c r="FW1089" s="1"/>
      <c r="FX1089" s="1"/>
      <c r="FY1089" s="1"/>
      <c r="FZ1089" s="1"/>
      <c r="GA1089" s="1"/>
      <c r="GB1089" s="1"/>
      <c r="GC1089" s="1"/>
      <c r="GD1089" s="1"/>
      <c r="GE1089" s="1"/>
      <c r="GF1089" s="1"/>
      <c r="GG1089" s="1"/>
      <c r="GH1089" s="1"/>
      <c r="GI1089" s="1"/>
      <c r="GJ1089" s="1"/>
      <c r="GK1089" s="1"/>
      <c r="GL1089" s="1"/>
      <c r="GM1089" s="1"/>
      <c r="GN1089" s="1"/>
      <c r="GO1089" s="1"/>
      <c r="GP1089" s="1"/>
      <c r="GQ1089" s="1"/>
      <c r="GR1089" s="1"/>
      <c r="GS1089" s="1"/>
      <c r="GT1089" s="1"/>
      <c r="GU1089" s="1"/>
      <c r="GV1089" s="1"/>
      <c r="GW1089" s="1"/>
      <c r="GX1089" s="1"/>
      <c r="GY1089" s="1"/>
      <c r="GZ1089" s="1"/>
      <c r="HA1089" s="1"/>
      <c r="HB1089" s="1"/>
      <c r="HC1089" s="1"/>
      <c r="HD1089" s="1"/>
      <c r="HE1089" s="1"/>
      <c r="HF1089" s="1"/>
      <c r="HG1089" s="1"/>
      <c r="HH1089" s="1"/>
      <c r="HI1089" s="1"/>
      <c r="HJ1089" s="1"/>
      <c r="HK1089" s="1"/>
      <c r="HL1089" s="1"/>
      <c r="HM1089" s="1"/>
      <c r="HN1089" s="1"/>
      <c r="HO1089" s="1"/>
      <c r="HP1089" s="1"/>
      <c r="HQ1089" s="1"/>
      <c r="HR1089" s="1"/>
      <c r="HS1089" s="1"/>
      <c r="HT1089" s="1"/>
      <c r="HU1089" s="1"/>
      <c r="HV1089" s="1"/>
      <c r="HW1089" s="1"/>
      <c r="HX1089" s="1"/>
      <c r="HY1089" s="1"/>
      <c r="HZ1089" s="1"/>
      <c r="IA1089" s="1"/>
      <c r="IB1089" s="1"/>
      <c r="IC1089" s="1"/>
      <c r="ID1089" s="1"/>
      <c r="IE1089" s="1"/>
      <c r="IF1089" s="1"/>
      <c r="IG1089" s="1"/>
      <c r="IH1089" s="1"/>
      <c r="II1089" s="1"/>
      <c r="IJ1089" s="1"/>
      <c r="IK1089" s="1"/>
      <c r="IL1089" s="1"/>
      <c r="IM1089" s="1"/>
      <c r="IN1089" s="1"/>
      <c r="IO1089" s="1"/>
      <c r="IP1089" s="1"/>
      <c r="IQ1089" s="1"/>
      <c r="IR1089" s="1"/>
      <c r="IS1089" s="1"/>
      <c r="IT1089" s="1"/>
      <c r="IU1089" s="1"/>
      <c r="IV1089" s="1"/>
      <c r="IW1089" s="1"/>
      <c r="IX1089" s="1"/>
      <c r="IY1089" s="1"/>
      <c r="IZ1089" s="1"/>
      <c r="JA1089" s="1"/>
      <c r="JB1089" s="1"/>
      <c r="JC1089" s="1"/>
      <c r="JD1089" s="1"/>
      <c r="JE1089" s="1"/>
      <c r="JF1089" s="1"/>
      <c r="JG1089" s="1"/>
      <c r="JH1089" s="1"/>
      <c r="JI1089" s="1"/>
      <c r="JJ1089" s="1"/>
      <c r="JK1089" s="1"/>
      <c r="JL1089" s="1"/>
      <c r="JM1089" s="1"/>
      <c r="JN1089" s="1"/>
      <c r="JO1089" s="1"/>
      <c r="JP1089" s="1"/>
      <c r="JQ1089" s="1"/>
      <c r="JR1089" s="1"/>
      <c r="JS1089" s="1"/>
      <c r="JT1089" s="1"/>
      <c r="JU1089" s="1"/>
      <c r="JV1089" s="1"/>
    </row>
  </sheetData>
  <phoneticPr fontId="3" type="noConversion"/>
  <conditionalFormatting sqref="D9:D43">
    <cfRule type="containsText" dxfId="7" priority="1" operator="containsText" text="On Hold">
      <formula>NOT(ISERROR(SEARCH("On Hold",D9)))</formula>
    </cfRule>
    <cfRule type="containsText" dxfId="6" priority="2" operator="containsText" text="Complete">
      <formula>NOT(ISERROR(SEARCH("Complete",D9)))</formula>
    </cfRule>
    <cfRule type="containsText" dxfId="5" priority="3" operator="containsText" text="In Progress">
      <formula>NOT(ISERROR(SEARCH("In Progress",D9)))</formula>
    </cfRule>
    <cfRule type="containsText" dxfId="4" priority="4" operator="containsText" text="Not Started">
      <formula>NOT(ISERROR(SEARCH("Not Started",D9)))</formula>
    </cfRule>
  </conditionalFormatting>
  <conditionalFormatting sqref="K9:K12">
    <cfRule type="containsText" dxfId="3" priority="13" stopIfTrue="1" operator="containsText" text="On Hold">
      <formula>NOT(ISERROR(SEARCH("On Hold",K9)))</formula>
    </cfRule>
    <cfRule type="containsText" dxfId="2" priority="14" operator="containsText" text="Complete">
      <formula>NOT(ISERROR(SEARCH("Complete",K9)))</formula>
    </cfRule>
    <cfRule type="containsText" dxfId="1" priority="15" operator="containsText" text="In Progress">
      <formula>NOT(ISERROR(SEARCH("In Progress",K9)))</formula>
    </cfRule>
    <cfRule type="containsText" dxfId="0" priority="16" operator="containsText" text="Not Started">
      <formula>NOT(ISERROR(SEARCH("Not Started",K9)))</formula>
    </cfRule>
  </conditionalFormatting>
  <dataValidations count="1">
    <dataValidation type="list" allowBlank="1" showInputMessage="1" showErrorMessage="1" sqref="D9:D43" xr:uid="{00000000-0002-0000-0000-000000000000}">
      <formula1>$K$9:$K$12</formula1>
    </dataValidation>
  </dataValidations>
  <pageMargins left="0.3" right="0.3" top="0.3" bottom="0.3" header="0" footer="0"/>
  <pageSetup scale="70" fitToHeight="0" orientation="landscape"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2"/>
  <sheetViews>
    <sheetView showGridLines="0" workbookViewId="0">
      <selection activeCell="B61" sqref="B61"/>
    </sheetView>
  </sheetViews>
  <sheetFormatPr defaultColWidth="10.875" defaultRowHeight="15" x14ac:dyDescent="0.25"/>
  <cols>
    <col min="1" max="1" width="3.375" style="6" customWidth="1"/>
    <col min="2" max="2" width="88.375" style="6" customWidth="1"/>
    <col min="3" max="16384" width="10.875" style="6"/>
  </cols>
  <sheetData>
    <row r="2" spans="2:2" ht="90" x14ac:dyDescent="0.25">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Strategic Plan</vt:lpstr>
      <vt:lpstr>Project Timeline and Tasks</vt:lpstr>
      <vt:lpstr>-Disclaimer-</vt:lpstr>
      <vt:lpstr>'Project Timeline and Tasks'!Print_Area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Kayla Franssen</cp:lastModifiedBy>
  <dcterms:created xsi:type="dcterms:W3CDTF">2015-02-24T20:54:23Z</dcterms:created>
  <dcterms:modified xsi:type="dcterms:W3CDTF">2025-11-15T18:09:32Z</dcterms:modified>
</cp:coreProperties>
</file>