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09237BA2-9442-3D44-AAD1-8FC082597797}" xr6:coauthVersionLast="47" xr6:coauthVersionMax="47" xr10:uidLastSave="{00000000-0000-0000-0000-000000000000}"/>
  <bookViews>
    <workbookView xWindow="40420" yWindow="4160" windowWidth="20180" windowHeight="19700" tabRatio="500" xr2:uid="{00000000-000D-0000-FFFF-FFFF00000000}"/>
  </bookViews>
  <sheets>
    <sheet name="Probability Impact Risk Matrix" sheetId="4" r:id="rId1"/>
    <sheet name="- Disclaimer -" sheetId="2" r:id="rId2"/>
  </sheets>
  <externalReferences>
    <externalReference r:id="rId3"/>
  </externalReferences>
  <definedNames>
    <definedName name="_xlnm.Print_Area" localSheetId="0">'Probability Impact Risk Matrix'!$B$2:$G$13</definedName>
    <definedName name="Type" localSheetId="0">'Probability Impact Risk Matrix'!#REF!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1" i="4" l="1"/>
  <c r="G10" i="4"/>
  <c r="G9" i="4"/>
  <c r="G8" i="4"/>
  <c r="G7" i="4"/>
  <c r="F11" i="4"/>
  <c r="F10" i="4"/>
  <c r="F9" i="4"/>
  <c r="F8" i="4"/>
  <c r="F7" i="4"/>
  <c r="E11" i="4"/>
  <c r="E10" i="4"/>
  <c r="E9" i="4"/>
  <c r="E8" i="4"/>
  <c r="E7" i="4"/>
  <c r="D11" i="4"/>
  <c r="D10" i="4"/>
  <c r="D9" i="4"/>
  <c r="D8" i="4"/>
  <c r="D7" i="4"/>
  <c r="C11" i="4"/>
  <c r="C10" i="4"/>
  <c r="C9" i="4"/>
  <c r="C8" i="4"/>
  <c r="C7" i="4"/>
</calcChain>
</file>

<file path=xl/sharedStrings.xml><?xml version="1.0" encoding="utf-8"?>
<sst xmlns="http://schemas.openxmlformats.org/spreadsheetml/2006/main" count="21" uniqueCount="21">
  <si>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</si>
  <si>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</si>
  <si>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Probability Impact Risk Matrix Template</t>
  </si>
  <si>
    <t>Almost Certain
(0.9)</t>
  </si>
  <si>
    <t>Likely
(0.7)</t>
  </si>
  <si>
    <t>Possible
(0.45)</t>
  </si>
  <si>
    <t>Unlikely
(0.2)</t>
  </si>
  <si>
    <t>Very Unlikely
(0.05)</t>
  </si>
  <si>
    <t>Impact</t>
  </si>
  <si>
    <t>Threats</t>
  </si>
  <si>
    <t>Opportunities</t>
  </si>
  <si>
    <t>&lt;2%</t>
  </si>
  <si>
    <t>2–5%</t>
  </si>
  <si>
    <t>5–10%</t>
  </si>
  <si>
    <t>10–20%</t>
  </si>
  <si>
    <t>&gt;20%</t>
  </si>
  <si>
    <t>Minor Cost</t>
  </si>
  <si>
    <t>Small Budget Impact</t>
  </si>
  <si>
    <t>Moderate Budget Overrun</t>
  </si>
  <si>
    <t>Additional Revenue</t>
  </si>
  <si>
    <t>Major Budget 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</si>
</sst>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Arial"/>
      <family val="2"/>
    </font>
    <font>
      <sz val="11"/>
      <color theme="1"/>
      <name val="Century Gothic"/>
      <family val="1"/>
    </font>
    <font>
      <sz val="11"/>
      <color theme="1"/>
      <name val="Calibri"/>
      <family val="2"/>
      <scheme val="minor"/>
    </font>
    <font>
      <b/>
      <sz val="10"/>
      <color theme="1"/>
      <name val="Calibri"/>
      <family val="2"/>
      <scheme val="minor"/>
    </font>
    <font>
      <b/>
      <sz val="14"/>
      <color theme="1" tint="0.34998626667073579"/>
      <name val="Century Gothic"/>
      <family val="1"/>
    </font>
    <font>
      <sz val="10"/>
      <color theme="1"/>
      <name val="Century Gothic"/>
      <family val="1"/>
    </font>
    <font>
      <b/>
      <sz val="20"/>
      <color theme="1" tint="0.34998626667073579"/>
      <name val="Century Gothic"/>
      <family val="1"/>
    </font>
    <font>
      <sz val="14"/>
      <color theme="1"/>
      <name val="Century Gothic"/>
      <family val="1"/>
    </font>
    <font>
      <u/>
      <sz val="12"/>
      <color theme="10"/>
      <name val="Calibri"/>
      <family val="2"/>
      <scheme val="minor"/>
    </font>
    <font>
      <b/>
      <sz val="11"/>
      <color theme="1"/>
      <name val="Century Gothic"/>
      <family val="1"/>
    </font>
    <font>
      <b/>
      <sz val="16"/>
      <color theme="1" tint="0.249977111117893"/>
      <name val="Century Gothic"/>
      <family val="1"/>
    </font>
    <font>
      <sz val="10"/>
      <color theme="1" tint="0.249977111117893"/>
      <name val="Century Gothic"/>
      <family val="1"/>
    </font>
    <font>
      <sz val="12"/>
      <color theme="1" tint="0.249977111117893"/>
      <name val="Century Gothic"/>
      <family val="1"/>
    </font>
    <font>
      <b/>
      <sz val="11"/>
      <color theme="1" tint="0.249977111117893"/>
      <name val="Century Gothic"/>
      <family val="1"/>
    </font>
    <font>
      <b/>
      <sz val="24"/>
      <color rgb="FF001033"/>
      <name val="Century Gothic"/>
      <family val="1"/>
    </font>
    <font>
      <sz val="11"/>
      <color theme="1" tint="0.249977111117893"/>
      <name val="Century Gothic"/>
      <family val="1"/>
    </font>
    <font>
      <b/>
      <u/>
      <sz val="24"/>
      <color theme="0"/>
      <name val="Calibri"/>
      <family val="2"/>
      <scheme val="minor"/>
    </font>
  </fonts>
  <fills count="3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DBEEBD"/>
        <bgColor indexed="64"/>
      </patternFill>
    </fill>
    <fill>
      <patternFill patternType="solid">
        <fgColor rgb="FFD6EEC1"/>
        <bgColor indexed="64"/>
      </patternFill>
    </fill>
    <fill>
      <patternFill patternType="solid">
        <fgColor rgb="FFD0EFC6"/>
        <bgColor indexed="64"/>
      </patternFill>
    </fill>
    <fill>
      <patternFill patternType="solid">
        <fgColor rgb="FFCAF0CA"/>
        <bgColor indexed="64"/>
      </patternFill>
    </fill>
    <fill>
      <patternFill patternType="solid">
        <fgColor rgb="FFC7F0CE"/>
        <bgColor indexed="64"/>
      </patternFill>
    </fill>
    <fill>
      <patternFill patternType="solid">
        <fgColor rgb="FFF0EDAA"/>
        <bgColor indexed="64"/>
      </patternFill>
    </fill>
    <fill>
      <patternFill patternType="solid">
        <fgColor rgb="FFE5EEB3"/>
        <bgColor indexed="64"/>
      </patternFill>
    </fill>
    <fill>
      <patternFill patternType="solid">
        <fgColor rgb="FFCFEFC6"/>
        <bgColor indexed="64"/>
      </patternFill>
    </fill>
    <fill>
      <patternFill patternType="solid">
        <fgColor rgb="FFC9F0CD"/>
        <bgColor indexed="64"/>
      </patternFill>
    </fill>
    <fill>
      <patternFill patternType="solid">
        <fgColor rgb="FFFEE3A5"/>
        <bgColor indexed="64"/>
      </patternFill>
    </fill>
    <fill>
      <patternFill patternType="solid">
        <fgColor rgb="FFFFEA9E"/>
        <bgColor indexed="64"/>
      </patternFill>
    </fill>
    <fill>
      <patternFill patternType="solid">
        <fgColor rgb="FFD8EEBE"/>
        <bgColor indexed="64"/>
      </patternFill>
    </fill>
    <fill>
      <patternFill patternType="solid">
        <fgColor rgb="FFF9D5B4"/>
        <bgColor indexed="64"/>
      </patternFill>
    </fill>
    <fill>
      <patternFill patternType="solid">
        <fgColor rgb="FFFCDEAA"/>
        <bgColor indexed="64"/>
      </patternFill>
    </fill>
    <fill>
      <patternFill patternType="solid">
        <fgColor rgb="FFFFEB9D"/>
        <bgColor indexed="64"/>
      </patternFill>
    </fill>
    <fill>
      <patternFill patternType="solid">
        <fgColor rgb="FFE1EFB7"/>
        <bgColor indexed="64"/>
      </patternFill>
    </fill>
    <fill>
      <patternFill patternType="solid">
        <fgColor rgb="FFCDEFC8"/>
        <bgColor indexed="64"/>
      </patternFill>
    </fill>
    <fill>
      <patternFill patternType="solid">
        <fgColor rgb="FFF5C8C3"/>
        <bgColor indexed="64"/>
      </patternFill>
    </fill>
    <fill>
      <patternFill patternType="solid">
        <fgColor rgb="FFF8D4B5"/>
        <bgColor indexed="64"/>
      </patternFill>
    </fill>
    <fill>
      <patternFill patternType="solid">
        <fgColor rgb="FFEAEDAF"/>
        <bgColor indexed="64"/>
      </patternFill>
    </fill>
    <fill>
      <patternFill patternType="solid">
        <fgColor rgb="FFCAF1CA"/>
        <bgColor theme="0" tint="-0.14993743705557422"/>
      </patternFill>
    </fill>
    <fill>
      <patternFill patternType="solid">
        <fgColor rgb="FFFFEB9E"/>
        <bgColor theme="0" tint="-0.14993743705557422"/>
      </patternFill>
    </fill>
    <fill>
      <patternFill patternType="solid">
        <fgColor rgb="FFFDDEAA"/>
        <bgColor indexed="64"/>
      </patternFill>
    </fill>
    <fill>
      <patternFill patternType="solid">
        <fgColor rgb="FFF6C9C3"/>
        <bgColor indexed="64"/>
      </patternFill>
    </fill>
    <fill>
      <patternFill patternType="solid">
        <fgColor rgb="FFCAF1CA"/>
        <bgColor indexed="64"/>
      </patternFill>
    </fill>
    <fill>
      <patternFill patternType="solid">
        <fgColor rgb="FFFFEB9E"/>
        <bgColor indexed="64"/>
      </patternFill>
    </fill>
  </fills>
  <borders count="11">
    <border>
      <left/>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62">
    <xf numFmtId="0" fontId="0" fillId="0" borderId="0" xfId="0"/>
    <xf numFmtId="0" fontId="3" fillId="0" borderId="0" xfId="1"/>
    <xf numFmtId="0" fontId="1" fillId="0" borderId="2" xfId="1" applyFont="1" applyBorder="1" applyAlignment="1">
      <alignment horizontal="left" vertical="center" wrapText="1" indent="2"/>
    </xf>
    <xf numFmtId="0" fontId="4" fillId="0" borderId="0" xfId="1" applyFont="1" applyAlignment="1">
      <alignment wrapText="1"/>
    </xf>
    <xf numFmtId="0" fontId="0" fillId="0" borderId="0" xfId="0" applyAlignment="1">
      <alignment horizontal="left" vertical="center" indent="1"/>
    </xf>
    <xf numFmtId="0" fontId="0" fillId="0" borderId="0" xfId="0" applyAlignment="1">
      <alignment horizontal="center" vertical="center"/>
    </xf>
    <xf numFmtId="0" fontId="6" fillId="0" borderId="0" xfId="0" applyFont="1" applyAlignment="1">
      <alignment horizontal="left" vertical="center" wrapText="1" indent="1"/>
    </xf>
    <xf numFmtId="0" fontId="7" fillId="2" borderId="0" xfId="0" applyFont="1" applyFill="1" applyAlignment="1">
      <alignment vertical="center"/>
    </xf>
    <xf numFmtId="0" fontId="6" fillId="2" borderId="0" xfId="0" applyFont="1" applyFill="1" applyAlignment="1">
      <alignment horizontal="left" vertical="center" wrapText="1" indent="1"/>
    </xf>
    <xf numFmtId="0" fontId="8" fillId="0" borderId="0" xfId="1" applyFont="1" applyAlignment="1">
      <alignment horizontal="center" wrapText="1"/>
    </xf>
    <xf numFmtId="0" fontId="5" fillId="2" borderId="0" xfId="1" applyFont="1" applyFill="1" applyAlignment="1">
      <alignment horizontal="center" vertical="center" wrapText="1"/>
    </xf>
    <xf numFmtId="0" fontId="5" fillId="2" borderId="0" xfId="1" applyFont="1" applyFill="1" applyAlignment="1">
      <alignment horizontal="center" vertical="top" wrapText="1"/>
    </xf>
    <xf numFmtId="0" fontId="2" fillId="0" borderId="3" xfId="1" applyFont="1" applyBorder="1" applyAlignment="1">
      <alignment horizontal="center" vertical="center" wrapText="1"/>
    </xf>
    <xf numFmtId="0" fontId="12" fillId="4" borderId="1"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3" fillId="26" borderId="3" xfId="1" applyFont="1" applyFill="1" applyBorder="1" applyAlignment="1">
      <alignment horizontal="center" vertical="center" wrapText="1"/>
    </xf>
    <xf numFmtId="0" fontId="13" fillId="27" borderId="3" xfId="1" applyFont="1" applyFill="1" applyBorder="1" applyAlignment="1">
      <alignment horizontal="center" vertical="center" wrapText="1"/>
    </xf>
    <xf numFmtId="0" fontId="6" fillId="29" borderId="0" xfId="0" applyFont="1" applyFill="1" applyAlignment="1">
      <alignment horizontal="left" vertical="center" wrapText="1" indent="1"/>
    </xf>
    <xf numFmtId="0" fontId="6" fillId="29" borderId="0" xfId="0" applyFont="1" applyFill="1" applyAlignment="1">
      <alignment horizontal="center" vertical="center" wrapText="1"/>
    </xf>
    <xf numFmtId="0" fontId="6" fillId="30" borderId="0" xfId="0" applyFont="1" applyFill="1" applyAlignment="1">
      <alignment horizontal="left" vertical="center" wrapText="1" indent="1"/>
    </xf>
    <xf numFmtId="0" fontId="13" fillId="28" borderId="3" xfId="1" applyFont="1" applyFill="1" applyBorder="1" applyAlignment="1">
      <alignment horizontal="center" vertical="center" wrapText="1"/>
    </xf>
    <xf numFmtId="0" fontId="13" fillId="18" borderId="3" xfId="1" applyFont="1" applyFill="1" applyBorder="1" applyAlignment="1">
      <alignment horizontal="center" vertical="center" wrapText="1"/>
    </xf>
    <xf numFmtId="0" fontId="13" fillId="29" borderId="3" xfId="1" applyFont="1" applyFill="1" applyBorder="1" applyAlignment="1">
      <alignment horizontal="center" vertical="center" wrapText="1"/>
    </xf>
    <xf numFmtId="0" fontId="11" fillId="5" borderId="0" xfId="0" applyFont="1" applyFill="1" applyAlignment="1">
      <alignment horizontal="left" vertical="center" wrapText="1" indent="1"/>
    </xf>
    <xf numFmtId="0" fontId="6" fillId="5" borderId="0" xfId="0" applyFont="1" applyFill="1" applyAlignment="1">
      <alignment horizontal="left" vertical="center" wrapText="1" indent="1"/>
    </xf>
    <xf numFmtId="0" fontId="2" fillId="0" borderId="5" xfId="1" applyFont="1" applyBorder="1" applyAlignment="1">
      <alignment horizontal="center" vertical="center" wrapText="1"/>
    </xf>
    <xf numFmtId="0" fontId="10" fillId="31" borderId="4" xfId="1" applyFont="1" applyFill="1" applyBorder="1" applyAlignment="1">
      <alignment horizontal="center" vertical="center" wrapText="1"/>
    </xf>
    <xf numFmtId="0" fontId="12" fillId="31" borderId="1" xfId="1" applyFont="1" applyFill="1" applyBorder="1" applyAlignment="1">
      <alignment horizontal="center" vertical="center" wrapText="1"/>
    </xf>
    <xf numFmtId="0" fontId="10" fillId="28" borderId="6" xfId="1" applyFont="1" applyFill="1" applyBorder="1" applyAlignment="1">
      <alignment horizontal="center" vertical="center" wrapText="1"/>
    </xf>
    <xf numFmtId="0" fontId="12" fillId="28" borderId="7" xfId="1" applyFont="1" applyFill="1" applyBorder="1" applyAlignment="1">
      <alignment horizontal="center" vertical="center" wrapText="1"/>
    </xf>
    <xf numFmtId="0" fontId="14" fillId="18" borderId="9" xfId="1" applyFont="1" applyFill="1" applyBorder="1" applyAlignment="1">
      <alignment horizontal="center" vertical="center" wrapText="1"/>
    </xf>
    <xf numFmtId="0" fontId="14" fillId="29" borderId="4" xfId="1" applyFont="1" applyFill="1" applyBorder="1" applyAlignment="1">
      <alignment horizontal="center" vertical="center" wrapText="1"/>
    </xf>
    <xf numFmtId="0" fontId="12" fillId="18" borderId="10" xfId="1" applyFont="1" applyFill="1" applyBorder="1" applyAlignment="1">
      <alignment horizontal="center" vertical="center" wrapText="1"/>
    </xf>
    <xf numFmtId="0" fontId="12" fillId="29" borderId="1" xfId="1" applyFont="1" applyFill="1" applyBorder="1" applyAlignment="1">
      <alignment horizontal="center" vertical="center" wrapText="1"/>
    </xf>
    <xf numFmtId="0" fontId="2" fillId="0" borderId="10" xfId="1" applyFont="1" applyBorder="1" applyAlignment="1">
      <alignment horizontal="center" vertical="center" wrapText="1"/>
    </xf>
    <xf numFmtId="0" fontId="6" fillId="30" borderId="0" xfId="0" applyFont="1" applyFill="1" applyAlignment="1">
      <alignment horizontal="left" vertical="center" indent="9"/>
    </xf>
    <xf numFmtId="0" fontId="13" fillId="5" borderId="0" xfId="0" applyFont="1" applyFill="1" applyAlignment="1">
      <alignment horizontal="center" vertical="center" wrapText="1"/>
    </xf>
    <xf numFmtId="0" fontId="15" fillId="2" borderId="0" xfId="0" applyFont="1" applyFill="1" applyAlignment="1">
      <alignment vertical="center"/>
    </xf>
    <xf numFmtId="0" fontId="16" fillId="6" borderId="3" xfId="1" applyFont="1" applyFill="1" applyBorder="1" applyAlignment="1">
      <alignment horizontal="center" vertical="center" wrapText="1"/>
    </xf>
    <xf numFmtId="0" fontId="16" fillId="11" borderId="3" xfId="1" applyFont="1" applyFill="1" applyBorder="1" applyAlignment="1">
      <alignment horizontal="center" vertical="center" wrapText="1"/>
    </xf>
    <xf numFmtId="0" fontId="16" fillId="15" borderId="5" xfId="1" applyFont="1" applyFill="1" applyBorder="1" applyAlignment="1">
      <alignment horizontal="center" vertical="center" wrapText="1"/>
    </xf>
    <xf numFmtId="0" fontId="16" fillId="18" borderId="8" xfId="1" applyFont="1" applyFill="1" applyBorder="1" applyAlignment="1">
      <alignment horizontal="center" vertical="center" wrapText="1"/>
    </xf>
    <xf numFmtId="0" fontId="16" fillId="23" borderId="3" xfId="1" applyFont="1" applyFill="1" applyBorder="1" applyAlignment="1">
      <alignment horizontal="center" vertical="center" wrapText="1"/>
    </xf>
    <xf numFmtId="0" fontId="16" fillId="7" borderId="3" xfId="1" applyFont="1" applyFill="1" applyBorder="1" applyAlignment="1">
      <alignment horizontal="center" vertical="center" wrapText="1"/>
    </xf>
    <xf numFmtId="0" fontId="16" fillId="12" borderId="3" xfId="1" applyFont="1" applyFill="1" applyBorder="1" applyAlignment="1">
      <alignment horizontal="center" vertical="center" wrapText="1"/>
    </xf>
    <xf numFmtId="0" fontId="16" fillId="16" borderId="5" xfId="1" applyFont="1" applyFill="1" applyBorder="1" applyAlignment="1">
      <alignment horizontal="center" vertical="center" wrapText="1"/>
    </xf>
    <xf numFmtId="0" fontId="16" fillId="19" borderId="8" xfId="1" applyFont="1" applyFill="1" applyBorder="1" applyAlignment="1">
      <alignment horizontal="center" vertical="center" wrapText="1"/>
    </xf>
    <xf numFmtId="0" fontId="16" fillId="24" borderId="3" xfId="1" applyFont="1" applyFill="1" applyBorder="1" applyAlignment="1">
      <alignment horizontal="center" vertical="center" wrapText="1"/>
    </xf>
    <xf numFmtId="2" fontId="16" fillId="8" borderId="3" xfId="1" applyNumberFormat="1" applyFont="1" applyFill="1" applyBorder="1" applyAlignment="1">
      <alignment horizontal="center" vertical="center" wrapText="1"/>
    </xf>
    <xf numFmtId="0" fontId="16" fillId="11" borderId="5" xfId="1" applyFont="1" applyFill="1" applyBorder="1" applyAlignment="1">
      <alignment horizontal="center" vertical="center" wrapText="1"/>
    </xf>
    <xf numFmtId="0" fontId="16" fillId="20" borderId="8" xfId="1" applyFont="1" applyFill="1" applyBorder="1" applyAlignment="1">
      <alignment horizontal="center" vertical="center" wrapText="1"/>
    </xf>
    <xf numFmtId="0" fontId="16" fillId="15" borderId="3" xfId="1" applyFont="1" applyFill="1" applyBorder="1" applyAlignment="1">
      <alignment horizontal="center" vertical="center" wrapText="1"/>
    </xf>
    <xf numFmtId="0" fontId="16" fillId="9" borderId="3" xfId="1" applyFont="1" applyFill="1" applyBorder="1" applyAlignment="1">
      <alignment horizontal="center" vertical="center" wrapText="1"/>
    </xf>
    <xf numFmtId="0" fontId="16" fillId="13" borderId="3" xfId="1" applyFont="1" applyFill="1" applyBorder="1" applyAlignment="1">
      <alignment horizontal="center" vertical="center" wrapText="1"/>
    </xf>
    <xf numFmtId="0" fontId="16" fillId="17" borderId="5" xfId="1" applyFont="1" applyFill="1" applyBorder="1" applyAlignment="1">
      <alignment horizontal="center" vertical="center" wrapText="1"/>
    </xf>
    <xf numFmtId="0" fontId="16" fillId="21" borderId="8" xfId="1" applyFont="1" applyFill="1" applyBorder="1" applyAlignment="1">
      <alignment horizontal="center" vertical="center" wrapText="1"/>
    </xf>
    <xf numFmtId="0" fontId="16" fillId="25" borderId="3" xfId="1" applyFont="1" applyFill="1" applyBorder="1" applyAlignment="1">
      <alignment horizontal="center" vertical="center" wrapText="1"/>
    </xf>
    <xf numFmtId="2" fontId="16" fillId="10" borderId="3" xfId="1" applyNumberFormat="1" applyFont="1" applyFill="1" applyBorder="1" applyAlignment="1">
      <alignment horizontal="center" vertical="center" wrapText="1"/>
    </xf>
    <xf numFmtId="0" fontId="16" fillId="14" borderId="3" xfId="1" applyFont="1" applyFill="1" applyBorder="1" applyAlignment="1">
      <alignment horizontal="center" vertical="center" wrapText="1"/>
    </xf>
    <xf numFmtId="0" fontId="16" fillId="9" borderId="5" xfId="1" applyFont="1" applyFill="1" applyBorder="1" applyAlignment="1">
      <alignment horizontal="center" vertical="center" wrapText="1"/>
    </xf>
    <xf numFmtId="0" fontId="16" fillId="22" borderId="8" xfId="1" applyFont="1" applyFill="1" applyBorder="1" applyAlignment="1">
      <alignment horizontal="center" vertical="center" wrapText="1"/>
    </xf>
    <xf numFmtId="0" fontId="17" fillId="3" borderId="0" xfId="2" applyFont="1" applyFill="1" applyAlignment="1">
      <alignment horizontal="center" vertical="center"/>
    </xf>
  </cellXfs>
  <cellStyles count="3">
    <cellStyle name="Hyperlink" xfId="2" builtinId="8"/>
    <cellStyle name="Normal" xfId="0" builtinId="0"/>
    <cellStyle name="Normal 2" xfId="1" xr:uid="{DD044185-64CC-AA40-86FB-63B8C81D5754}"/>
  </cellStyles>
  <dxfs count="0"/>
  <tableStyles count="0" defaultTableStyle="TableStyleMedium9" defaultPivotStyle="PivotStyleMedium7"/>
  <colors>
    <mruColors>
      <color rgb="FF001033"/>
      <color rgb="FFF6C9C3"/>
      <color rgb="FFF9D5B4"/>
      <color rgb="FFFDDEAA"/>
      <color rgb="FFFFEB9E"/>
      <color rgb="FFCAF1CA"/>
      <color rgb="FFCFEFC6"/>
      <color rgb="FFEAEDAF"/>
      <color rgb="FFFEE3A5"/>
      <color rgb="FFF8D4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254000</xdr:colOff>
      <xdr:row>1</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577E29CE-4E23-2248-9302-587015D960F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2</xdr:col>
      <xdr:colOff>127000</xdr:colOff>
      <xdr:row>4</xdr:row>
      <xdr:rowOff>101600</xdr:rowOff>
    </xdr:from>
    <xdr:to>
      <xdr:col>4</xdr:col>
      <xdr:colOff>304800</xdr:colOff>
      <xdr:row>4</xdr:row>
      <xdr:rowOff>101600</xdr:rowOff>
    </xdr:to>
    <xdr:cxnSp macro="">
      <xdr:nvCxnSpPr>
        <xdr:cNvPr id="10" name="Straight Connector 9">
          <a:extLst>
            <a:ext uri="{FF2B5EF4-FFF2-40B4-BE49-F238E27FC236}">
              <a16:creationId xmlns:a16="http://schemas.microsoft.com/office/drawing/2014/main" id="{6BF52E90-004F-72A5-B605-9E683347C5C7}"/>
            </a:ext>
          </a:extLst>
        </xdr:cNvPr>
        <xdr:cNvCxnSpPr/>
      </xdr:nvCxnSpPr>
      <xdr:spPr>
        <a:xfrm>
          <a:off x="1816100" y="3873500"/>
          <a:ext cx="3048000" cy="0"/>
        </a:xfrm>
        <a:prstGeom prst="line">
          <a:avLst/>
        </a:prstGeom>
        <a:ln w="12700">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1104900</xdr:colOff>
      <xdr:row>4</xdr:row>
      <xdr:rowOff>101600</xdr:rowOff>
    </xdr:from>
    <xdr:to>
      <xdr:col>6</xdr:col>
      <xdr:colOff>1282700</xdr:colOff>
      <xdr:row>4</xdr:row>
      <xdr:rowOff>101600</xdr:rowOff>
    </xdr:to>
    <xdr:cxnSp macro="">
      <xdr:nvCxnSpPr>
        <xdr:cNvPr id="13" name="Straight Connector 12">
          <a:extLst>
            <a:ext uri="{FF2B5EF4-FFF2-40B4-BE49-F238E27FC236}">
              <a16:creationId xmlns:a16="http://schemas.microsoft.com/office/drawing/2014/main" id="{D49EDDD2-978C-784C-9827-5141F8781335}"/>
            </a:ext>
          </a:extLst>
        </xdr:cNvPr>
        <xdr:cNvCxnSpPr/>
      </xdr:nvCxnSpPr>
      <xdr:spPr>
        <a:xfrm>
          <a:off x="5664200" y="3873500"/>
          <a:ext cx="3048000" cy="0"/>
        </a:xfrm>
        <a:prstGeom prst="line">
          <a:avLst/>
        </a:prstGeom>
        <a:ln w="12700">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C8B2-8540-8347-9011-1F34A70AF811}">
  <sheetPr>
    <tabColor theme="3" tint="0.59999389629810485"/>
    <pageSetUpPr fitToPage="1"/>
  </sheetPr>
  <dimension ref="B1:G15"/>
  <sheetViews>
    <sheetView showGridLines="0" tabSelected="1" workbookViewId="0">
      <pane ySplit="1" topLeftCell="A2" activePane="bottomLeft" state="frozen"/>
      <selection pane="bottomLeft" activeCell="B15" sqref="B15:G15"/>
    </sheetView>
  </sheetViews>
  <sheetFormatPr baseColWidth="10" defaultColWidth="8.83203125" defaultRowHeight="15" x14ac:dyDescent="0.2"/>
  <cols>
    <col min="1" max="1" width="3.33203125" style="1" customWidth="1"/>
    <col min="2" max="7" width="18.83203125" style="1" customWidth="1"/>
    <col min="8" max="8" width="3.33203125" style="1" customWidth="1"/>
    <col min="9" max="16384" width="8.83203125" style="1"/>
  </cols>
  <sheetData>
    <row r="1" spans="2:7" customFormat="1" ht="196" customHeight="1" x14ac:dyDescent="0.2">
      <c r="B1" s="4"/>
      <c r="C1" s="5"/>
      <c r="D1" s="4"/>
      <c r="E1" s="4"/>
      <c r="F1" s="4"/>
      <c r="G1" s="4"/>
    </row>
    <row r="2" spans="2:7" s="6" customFormat="1" ht="42" customHeight="1" x14ac:dyDescent="0.2">
      <c r="B2" s="37" t="s">
        <v>2</v>
      </c>
      <c r="C2" s="8"/>
    </row>
    <row r="3" spans="2:7" s="6" customFormat="1" ht="12" customHeight="1" x14ac:dyDescent="0.2">
      <c r="B3" s="7"/>
      <c r="C3" s="8"/>
    </row>
    <row r="4" spans="2:7" s="6" customFormat="1" ht="25" customHeight="1" x14ac:dyDescent="0.2">
      <c r="B4" s="7"/>
      <c r="C4" s="17"/>
      <c r="D4" s="18" t="s">
        <v>9</v>
      </c>
      <c r="E4" s="17"/>
      <c r="F4" s="35" t="s">
        <v>10</v>
      </c>
      <c r="G4" s="19"/>
    </row>
    <row r="5" spans="2:7" s="6" customFormat="1" ht="17" customHeight="1" x14ac:dyDescent="0.2">
      <c r="B5" s="7"/>
      <c r="C5" s="23"/>
      <c r="D5" s="24"/>
      <c r="E5" s="36" t="s">
        <v>8</v>
      </c>
      <c r="F5" s="24"/>
      <c r="G5" s="24"/>
    </row>
    <row r="6" spans="2:7" ht="18" x14ac:dyDescent="0.2">
      <c r="B6" s="9"/>
      <c r="C6" s="12">
        <v>0.1</v>
      </c>
      <c r="D6" s="12">
        <v>0.2</v>
      </c>
      <c r="E6" s="25">
        <v>0.4</v>
      </c>
      <c r="F6" s="34">
        <v>0.6</v>
      </c>
      <c r="G6" s="12">
        <v>0.8</v>
      </c>
    </row>
    <row r="7" spans="2:7" s="3" customFormat="1" ht="52" customHeight="1" x14ac:dyDescent="0.2">
      <c r="B7" s="15" t="s">
        <v>3</v>
      </c>
      <c r="C7" s="38">
        <f>0.9*0.1</f>
        <v>9.0000000000000011E-2</v>
      </c>
      <c r="D7" s="39">
        <f>0.9*0.2</f>
        <v>0.18000000000000002</v>
      </c>
      <c r="E7" s="40">
        <f>0.9*0.4</f>
        <v>0.36000000000000004</v>
      </c>
      <c r="F7" s="41">
        <f>0.9*0.6</f>
        <v>0.54</v>
      </c>
      <c r="G7" s="42">
        <f>0.9*0.8</f>
        <v>0.72000000000000008</v>
      </c>
    </row>
    <row r="8" spans="2:7" ht="58" customHeight="1" x14ac:dyDescent="0.2">
      <c r="B8" s="16" t="s">
        <v>4</v>
      </c>
      <c r="C8" s="43">
        <f>0.7*0.1</f>
        <v>6.9999999999999993E-2</v>
      </c>
      <c r="D8" s="44">
        <f>0.7*0.2</f>
        <v>0.13999999999999999</v>
      </c>
      <c r="E8" s="45">
        <f>0.7*0.4</f>
        <v>0.27999999999999997</v>
      </c>
      <c r="F8" s="46">
        <f>0.7*0.6</f>
        <v>0.42</v>
      </c>
      <c r="G8" s="47">
        <f>0.7*0.8</f>
        <v>0.55999999999999994</v>
      </c>
    </row>
    <row r="9" spans="2:7" ht="60" customHeight="1" x14ac:dyDescent="0.2">
      <c r="B9" s="20" t="s">
        <v>5</v>
      </c>
      <c r="C9" s="48">
        <f>0.45*0.1</f>
        <v>4.5000000000000005E-2</v>
      </c>
      <c r="D9" s="38">
        <f>0.45*0.2</f>
        <v>9.0000000000000011E-2</v>
      </c>
      <c r="E9" s="49">
        <f>0.45*0.4</f>
        <v>0.18000000000000002</v>
      </c>
      <c r="F9" s="50">
        <f>0.45*0.6</f>
        <v>0.27</v>
      </c>
      <c r="G9" s="51">
        <f>0.45*0.8</f>
        <v>0.36000000000000004</v>
      </c>
    </row>
    <row r="10" spans="2:7" ht="60" customHeight="1" x14ac:dyDescent="0.2">
      <c r="B10" s="21" t="s">
        <v>6</v>
      </c>
      <c r="C10" s="52">
        <f>0.2*0.1</f>
        <v>2.0000000000000004E-2</v>
      </c>
      <c r="D10" s="53">
        <f>0.2*0.2</f>
        <v>4.0000000000000008E-2</v>
      </c>
      <c r="E10" s="54">
        <f>0.2*0.4</f>
        <v>8.0000000000000016E-2</v>
      </c>
      <c r="F10" s="55">
        <f>0.2*0.6</f>
        <v>0.12</v>
      </c>
      <c r="G10" s="56">
        <f>0.2*0.8</f>
        <v>0.16000000000000003</v>
      </c>
    </row>
    <row r="11" spans="2:7" ht="60" customHeight="1" x14ac:dyDescent="0.2">
      <c r="B11" s="22" t="s">
        <v>7</v>
      </c>
      <c r="C11" s="57">
        <f>0.05*0.1</f>
        <v>5.000000000000001E-3</v>
      </c>
      <c r="D11" s="58">
        <f>0.05*0.2</f>
        <v>1.0000000000000002E-2</v>
      </c>
      <c r="E11" s="59">
        <f>0.05*0.4</f>
        <v>2.0000000000000004E-2</v>
      </c>
      <c r="F11" s="60">
        <f>0.05*0.6</f>
        <v>0.03</v>
      </c>
      <c r="G11" s="53">
        <f>0.05*0.8</f>
        <v>4.0000000000000008E-2</v>
      </c>
    </row>
    <row r="12" spans="2:7" s="3" customFormat="1" ht="20" customHeight="1" thickBot="1" x14ac:dyDescent="0.25">
      <c r="B12" s="11"/>
      <c r="C12" s="14" t="s">
        <v>11</v>
      </c>
      <c r="D12" s="26" t="s">
        <v>12</v>
      </c>
      <c r="E12" s="28" t="s">
        <v>13</v>
      </c>
      <c r="F12" s="30" t="s">
        <v>14</v>
      </c>
      <c r="G12" s="31" t="s">
        <v>15</v>
      </c>
    </row>
    <row r="13" spans="2:7" ht="34" customHeight="1" x14ac:dyDescent="0.2">
      <c r="B13" s="10"/>
      <c r="C13" s="13" t="s">
        <v>16</v>
      </c>
      <c r="D13" s="27" t="s">
        <v>17</v>
      </c>
      <c r="E13" s="29" t="s">
        <v>18</v>
      </c>
      <c r="F13" s="32" t="s">
        <v>20</v>
      </c>
      <c r="G13" s="33" t="s">
        <v>19</v>
      </c>
    </row>
    <row r="15" spans="2:7" customFormat="1" ht="50" customHeight="1" x14ac:dyDescent="0.2">
      <c r="B15" s="61" t="s">
        <v>0</v>
      </c>
      <c r="C15" s="61"/>
      <c r="D15" s="61"/>
      <c r="E15" s="61"/>
      <c r="F15" s="61"/>
      <c r="G15" s="61"/>
    </row>
  </sheetData>
  <mergeCells count="1">
    <mergeCell ref="B15:G15"/>
  </mergeCells>
  <hyperlinks>
    <hyperlink ref="B15:G15" r:id="rId1" display="CLICK HERE TO CREATE IN SMARTSHEET" xr:uid="{54AA44C3-12B8-4F75-AF06-241EE6B3D05C}"/>
  </hyperlinks>
  <pageMargins left="0.4" right="0.4" top="0.4" bottom="0.4" header="0" footer="0"/>
  <pageSetup scale="81" fitToHeight="0"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EF5A-5F56-2544-BEC1-9AB05F9DB5CF}">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05" customHeight="1" x14ac:dyDescent="0.2">
      <c r="B2" s="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Probability Impact Risk Matrix</vt:lpstr>
      <vt:lpstr>- Disclaimer -</vt:lpstr>
      <vt:lpstr>'Probability Impact Risk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2016-05-22T17:56:43Z</dcterms:created>
  <dcterms:modified xsi:type="dcterms:W3CDTF">2025-12-17T16:32:21Z</dcterms:modified>
</cp:coreProperties>
</file>