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autoCompressPictures="0"/>
  <mc:AlternateContent xmlns:mc="http://schemas.openxmlformats.org/markup-compatibility/2006">
    <mc:Choice Requires="x15">
      <x15ac:absPath xmlns:x15ac="http://schemas.microsoft.com/office/spreadsheetml/2010/11/ac" url="/Users/heatherkey/Desktop/Risk Matrix Templates/"/>
    </mc:Choice>
  </mc:AlternateContent>
  <xr:revisionPtr revIDLastSave="0" documentId="13_ncr:1_{EC5BDFB0-9364-274C-89AD-2AEEC7E57EFC}" xr6:coauthVersionLast="47" xr6:coauthVersionMax="47" xr10:uidLastSave="{00000000-0000-0000-0000-000000000000}"/>
  <bookViews>
    <workbookView xWindow="1560" yWindow="600" windowWidth="28880" windowHeight="19580" xr2:uid="{00000000-000D-0000-FFFF-FFFF00000000}"/>
  </bookViews>
  <sheets>
    <sheet name="Business Risk Assessment Matrix" sheetId="4" r:id="rId1"/>
    <sheet name="Risk Summary" sheetId="7" r:id="rId2"/>
    <sheet name="- Drop Down Lists -" sheetId="6" r:id="rId3"/>
    <sheet name="-Disclaimer-" sheetId="5" r:id="rId4"/>
  </sheets>
  <definedNames>
    <definedName name="_xlnm.Print_Area" localSheetId="0">'Business Risk Assessment Matrix'!$B$2:$J$28</definedName>
    <definedName name="Type" localSheetId="0">'Business Risk Assessment Matrix'!#REF!</definedName>
    <definedName name="Typ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V5" i="4" l="1"/>
  <c r="V6" i="4"/>
  <c r="V7" i="4"/>
  <c r="V8" i="4"/>
  <c r="V9" i="4"/>
  <c r="V10" i="4"/>
  <c r="V11" i="4"/>
  <c r="V12" i="4"/>
  <c r="V13" i="4"/>
  <c r="V14" i="4"/>
  <c r="V15" i="4"/>
  <c r="V16" i="4"/>
  <c r="V17" i="4"/>
  <c r="V18" i="4"/>
  <c r="V19" i="4"/>
  <c r="V20" i="4"/>
  <c r="V21" i="4"/>
  <c r="V22" i="4"/>
  <c r="V23" i="4"/>
  <c r="V24" i="4"/>
  <c r="V25" i="4"/>
  <c r="V26" i="4"/>
  <c r="V27" i="4"/>
  <c r="V28" i="4"/>
  <c r="V4" i="4"/>
  <c r="K5" i="4"/>
  <c r="K10" i="4"/>
  <c r="K12" i="4"/>
  <c r="K13" i="4"/>
  <c r="K15" i="4"/>
  <c r="K16" i="4"/>
  <c r="K17" i="4"/>
  <c r="K18" i="4"/>
  <c r="K19" i="4"/>
  <c r="K20" i="4"/>
  <c r="K21" i="4"/>
  <c r="K22" i="4"/>
  <c r="K23" i="4"/>
  <c r="K24" i="4"/>
  <c r="K25" i="4"/>
  <c r="K26" i="4"/>
  <c r="K27" i="4"/>
  <c r="K28" i="4"/>
  <c r="K4" i="4"/>
  <c r="J28" i="4" l="1"/>
  <c r="J5" i="4"/>
  <c r="J6" i="4"/>
  <c r="K6" i="4" s="1"/>
  <c r="J7" i="4"/>
  <c r="K7" i="4" s="1"/>
  <c r="J8" i="4"/>
  <c r="K8" i="4" s="1"/>
  <c r="J9" i="4"/>
  <c r="K9" i="4" s="1"/>
  <c r="J10" i="4"/>
  <c r="J11" i="4"/>
  <c r="K11" i="4" s="1"/>
  <c r="J12" i="4"/>
  <c r="J13" i="4"/>
  <c r="J14" i="4"/>
  <c r="K14" i="4" s="1"/>
  <c r="J15" i="4"/>
  <c r="J16" i="4"/>
  <c r="J17" i="4"/>
  <c r="J18" i="4"/>
  <c r="J19" i="4"/>
  <c r="J20" i="4"/>
  <c r="J21" i="4"/>
  <c r="J22" i="4"/>
  <c r="J23" i="4"/>
  <c r="J24" i="4"/>
  <c r="J25" i="4"/>
  <c r="J26" i="4"/>
  <c r="J27" i="4"/>
  <c r="J4" i="4"/>
  <c r="C7" i="7" l="1"/>
  <c r="C6" i="7"/>
  <c r="C5" i="7"/>
  <c r="C4" i="7"/>
</calcChain>
</file>

<file path=xl/sharedStrings.xml><?xml version="1.0" encoding="utf-8"?>
<sst xmlns="http://schemas.openxmlformats.org/spreadsheetml/2006/main" count="66" uniqueCount="47">
  <si>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</si>
  <si>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</si>
  <si>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Business Risk Assessment Matrix Template</t>
  </si>
  <si>
    <t>Risk ID</t>
  </si>
  <si>
    <t>Business Area / Department</t>
  </si>
  <si>
    <t>Process / Activity</t>
  </si>
  <si>
    <t>Risk Title</t>
  </si>
  <si>
    <t>Risk Description</t>
  </si>
  <si>
    <t>Risk Category</t>
  </si>
  <si>
    <t>Likelihood (1–5)</t>
  </si>
  <si>
    <t>Impact (1–5)</t>
  </si>
  <si>
    <t>Risk Score</t>
  </si>
  <si>
    <t>Risk Level</t>
  </si>
  <si>
    <t>Risk Drivers / Root Cause</t>
  </si>
  <si>
    <t>Potential Business Consequences</t>
  </si>
  <si>
    <t>Existing Controls</t>
  </si>
  <si>
    <t>Control Effectiveness</t>
  </si>
  <si>
    <t>Mitigation Actions</t>
  </si>
  <si>
    <t>Action Owner</t>
  </si>
  <si>
    <t>Target Completion Date</t>
  </si>
  <si>
    <t>Status</t>
  </si>
  <si>
    <t>Residual Likelihood</t>
  </si>
  <si>
    <t>Residual Impact</t>
  </si>
  <si>
    <t>Residual Risk Score</t>
  </si>
  <si>
    <t>Financial</t>
  </si>
  <si>
    <t>Operational</t>
  </si>
  <si>
    <t>Strategic</t>
  </si>
  <si>
    <t>Compliance</t>
  </si>
  <si>
    <t>Reputational</t>
  </si>
  <si>
    <t>IT</t>
  </si>
  <si>
    <t>Other</t>
  </si>
  <si>
    <t>Likelihood, Impact</t>
  </si>
  <si>
    <t>Low</t>
  </si>
  <si>
    <t>Medium</t>
  </si>
  <si>
    <t>High</t>
  </si>
  <si>
    <t>Critical</t>
  </si>
  <si>
    <t>Effective</t>
  </si>
  <si>
    <t>Needs Improvement</t>
  </si>
  <si>
    <t>Ineffective</t>
  </si>
  <si>
    <t>Planned</t>
  </si>
  <si>
    <t>In Progress</t>
  </si>
  <si>
    <t>Open</t>
  </si>
  <si>
    <t>Monitoring</t>
  </si>
  <si>
    <t>Mitigated</t>
  </si>
  <si>
    <t>Closed</t>
  </si>
  <si>
    <t>Drop Down Lists Do Not Delete</t>
  </si>
  <si>
    <t>Risk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</si>
</sst>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1"/>
      <color theme="1"/>
      <name val="Calibri"/>
      <family val="2"/>
      <scheme val="minor"/>
    </font>
    <font>
      <u/>
      <sz val="11"/>
      <color theme="11"/>
      <name val="Calibri"/>
      <family val="2"/>
      <scheme val="minor"/>
    </font>
    <font>
      <u/>
      <sz val="11"/>
      <color theme="10"/>
      <name val="Calibri"/>
      <family val="2"/>
      <scheme val="minor"/>
    </font>
    <font>
      <sz val="11"/>
      <color theme="1"/>
      <name val="Calibri"/>
      <family val="2"/>
      <scheme val="minor"/>
    </font>
    <font>
      <sz val="12"/>
      <color theme="1"/>
      <name val="Arial"/>
      <family val="2"/>
    </font>
    <font>
      <sz val="12"/>
      <color rgb="FF000000"/>
      <name val="Century Gothic"/>
      <family val="1"/>
    </font>
    <font>
      <b/>
      <sz val="24"/>
      <color theme="6"/>
      <name val="Century Gothic"/>
      <family val="1"/>
    </font>
    <font>
      <sz val="11"/>
      <color theme="1"/>
      <name val="Century Gothic"/>
      <family val="1"/>
    </font>
    <font>
      <b/>
      <sz val="24"/>
      <color theme="0" tint="-0.499984740745262"/>
      <name val="Century Gothic"/>
      <family val="1"/>
    </font>
    <font>
      <b/>
      <sz val="10"/>
      <color rgb="FF2F75B5"/>
      <name val="Century Gothic"/>
      <family val="1"/>
    </font>
    <font>
      <sz val="10"/>
      <color rgb="FF000000"/>
      <name val="Century Gothic"/>
      <family val="1"/>
    </font>
    <font>
      <b/>
      <sz val="10"/>
      <color theme="0"/>
      <name val="Century Gothic"/>
      <family val="1"/>
    </font>
    <font>
      <sz val="10"/>
      <color theme="1"/>
      <name val="Century Gothic"/>
      <family val="1"/>
    </font>
    <font>
      <b/>
      <sz val="10"/>
      <color theme="1"/>
      <name val="Century Gothic"/>
      <family val="1"/>
    </font>
    <font>
      <sz val="11"/>
      <color rgb="FF000000"/>
      <name val="Century Gothic"/>
      <family val="1"/>
    </font>
    <font>
      <b/>
      <sz val="20"/>
      <color theme="1" tint="0.249977111117893"/>
      <name val="Century Gothic"/>
      <family val="1"/>
    </font>
    <font>
      <b/>
      <sz val="11"/>
      <color theme="1"/>
      <name val="Century Gothic"/>
      <family val="1"/>
    </font>
    <font>
      <b/>
      <sz val="16"/>
      <color theme="1"/>
      <name val="Century Gothic"/>
      <family val="1"/>
    </font>
    <font>
      <sz val="11"/>
      <color theme="1" tint="0.249977111117893"/>
      <name val="Century Gothic"/>
      <family val="1"/>
    </font>
    <font>
      <b/>
      <u/>
      <sz val="24"/>
      <color theme="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40B14B"/>
        <bgColor indexed="64"/>
      </patternFill>
    </fill>
    <fill>
      <patternFill patternType="solid">
        <fgColor theme="0" tint="-4.9989318521683403E-2"/>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0000"/>
        <bgColor indexed="64"/>
      </patternFill>
    </fill>
  </fills>
  <borders count="10">
    <border>
      <left/>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right/>
      <top/>
      <bottom style="medium">
        <color theme="0" tint="-0.249977111117893"/>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3" fillId="0" borderId="0"/>
    <xf numFmtId="0" fontId="2" fillId="0" borderId="0" applyNumberFormat="0" applyFill="0" applyBorder="0" applyAlignment="0" applyProtection="0"/>
  </cellStyleXfs>
  <cellXfs count="43">
    <xf numFmtId="0" fontId="0" fillId="0" borderId="0" xfId="0"/>
    <xf numFmtId="0" fontId="4" fillId="0" borderId="3" xfId="5" applyFont="1" applyBorder="1" applyAlignment="1">
      <alignment horizontal="left" vertical="center" wrapText="1" indent="2"/>
    </xf>
    <xf numFmtId="0" fontId="3" fillId="0" borderId="0" xfId="5"/>
    <xf numFmtId="0" fontId="5" fillId="0" borderId="0" xfId="0" applyFont="1" applyAlignment="1">
      <alignment wrapText="1"/>
    </xf>
    <xf numFmtId="0" fontId="6" fillId="0" borderId="0" xfId="0" applyFont="1" applyAlignment="1">
      <alignment horizontal="left" vertical="center" wrapText="1"/>
    </xf>
    <xf numFmtId="0" fontId="7" fillId="0" borderId="0" xfId="0" applyFont="1" applyAlignment="1">
      <alignment wrapText="1"/>
    </xf>
    <xf numFmtId="0" fontId="8" fillId="0" borderId="0" xfId="0" applyFont="1" applyAlignment="1">
      <alignment horizontal="left" vertical="center" wrapText="1"/>
    </xf>
    <xf numFmtId="0" fontId="9" fillId="0" borderId="0" xfId="0" applyFont="1" applyAlignment="1">
      <alignment horizontal="left" vertical="center" wrapText="1"/>
    </xf>
    <xf numFmtId="0" fontId="10" fillId="0" borderId="0" xfId="0" applyFont="1" applyAlignment="1">
      <alignment wrapText="1"/>
    </xf>
    <xf numFmtId="0" fontId="12" fillId="0" borderId="4" xfId="0" applyFont="1" applyBorder="1" applyAlignment="1">
      <alignment horizontal="left" vertical="center" wrapText="1" indent="1"/>
    </xf>
    <xf numFmtId="0" fontId="0" fillId="0" borderId="0" xfId="0" applyAlignment="1">
      <alignment horizontal="left" vertical="center" wrapText="1" indent="1"/>
    </xf>
    <xf numFmtId="44" fontId="12" fillId="0" borderId="4" xfId="0" applyNumberFormat="1" applyFont="1" applyBorder="1" applyAlignment="1">
      <alignment horizontal="left" vertical="center" wrapText="1" indent="1"/>
    </xf>
    <xf numFmtId="44" fontId="12" fillId="0" borderId="2" xfId="0" applyNumberFormat="1" applyFont="1" applyBorder="1" applyAlignment="1">
      <alignment horizontal="left" vertical="center" wrapText="1" indent="1"/>
    </xf>
    <xf numFmtId="0" fontId="12" fillId="0" borderId="2" xfId="0" applyFont="1" applyBorder="1" applyAlignment="1">
      <alignment horizontal="left" vertical="center" wrapText="1" indent="1"/>
    </xf>
    <xf numFmtId="0" fontId="11" fillId="5" borderId="2" xfId="0" applyFont="1" applyFill="1" applyBorder="1" applyAlignment="1">
      <alignment horizontal="left" vertical="center" wrapText="1" indent="1"/>
    </xf>
    <xf numFmtId="0" fontId="11" fillId="5" borderId="1" xfId="0" applyFont="1" applyFill="1" applyBorder="1" applyAlignment="1">
      <alignment horizontal="left" vertical="center" wrapText="1" indent="1"/>
    </xf>
    <xf numFmtId="0" fontId="11" fillId="5" borderId="6" xfId="0" applyFont="1" applyFill="1" applyBorder="1" applyAlignment="1">
      <alignment horizontal="left" vertical="center" wrapText="1" indent="1"/>
    </xf>
    <xf numFmtId="0" fontId="11" fillId="5" borderId="5" xfId="0" applyFont="1" applyFill="1" applyBorder="1" applyAlignment="1">
      <alignment horizontal="left" vertical="center" wrapText="1" indent="1"/>
    </xf>
    <xf numFmtId="0" fontId="12" fillId="0" borderId="8" xfId="0" applyFont="1" applyBorder="1" applyAlignment="1">
      <alignment horizontal="left" vertical="center" wrapText="1" indent="1"/>
    </xf>
    <xf numFmtId="0" fontId="12" fillId="0" borderId="5" xfId="0" applyFont="1" applyBorder="1" applyAlignment="1">
      <alignment horizontal="left" vertical="center" wrapText="1" indent="1"/>
    </xf>
    <xf numFmtId="0" fontId="14" fillId="0" borderId="2" xfId="0" applyFont="1" applyBorder="1" applyAlignment="1">
      <alignment horizontal="left" vertical="center" indent="1"/>
    </xf>
    <xf numFmtId="0" fontId="7" fillId="6" borderId="2" xfId="0" applyFont="1" applyFill="1" applyBorder="1" applyAlignment="1">
      <alignment horizontal="left" vertical="center" indent="1"/>
    </xf>
    <xf numFmtId="0" fontId="13" fillId="4" borderId="4" xfId="0" applyFont="1" applyFill="1" applyBorder="1" applyAlignment="1">
      <alignment horizontal="center" vertical="center" wrapText="1"/>
    </xf>
    <xf numFmtId="0" fontId="12" fillId="4" borderId="7"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7" fillId="4" borderId="2" xfId="0" applyFont="1" applyFill="1" applyBorder="1" applyAlignment="1">
      <alignment horizontal="left" vertical="center" wrapText="1" indent="1"/>
    </xf>
    <xf numFmtId="0" fontId="7" fillId="0" borderId="2" xfId="0" applyFont="1" applyBorder="1" applyAlignment="1">
      <alignment horizontal="left" vertical="center" wrapText="1" indent="1"/>
    </xf>
    <xf numFmtId="0" fontId="13" fillId="0" borderId="2" xfId="0" applyFont="1" applyBorder="1" applyAlignment="1">
      <alignment horizontal="left" vertical="center" wrapText="1" indent="1"/>
    </xf>
    <xf numFmtId="0" fontId="15" fillId="0" borderId="0" xfId="0" applyFont="1" applyAlignment="1">
      <alignment horizontal="left" vertical="center"/>
    </xf>
    <xf numFmtId="0" fontId="7" fillId="6" borderId="2" xfId="0" applyFont="1" applyFill="1" applyBorder="1" applyAlignment="1">
      <alignment horizontal="left" vertical="center" wrapText="1" indent="1"/>
    </xf>
    <xf numFmtId="0" fontId="7"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5" fillId="2" borderId="0" xfId="0" applyFont="1" applyFill="1" applyAlignment="1">
      <alignment vertical="center"/>
    </xf>
    <xf numFmtId="0" fontId="17" fillId="0" borderId="9" xfId="0" applyFont="1" applyBorder="1" applyAlignment="1">
      <alignment horizontal="left" vertical="center"/>
    </xf>
    <xf numFmtId="0" fontId="0" fillId="0" borderId="9" xfId="0" applyBorder="1"/>
    <xf numFmtId="0" fontId="16" fillId="0" borderId="2" xfId="0" applyFont="1" applyBorder="1" applyAlignment="1">
      <alignment horizontal="center" vertical="center"/>
    </xf>
    <xf numFmtId="0" fontId="18" fillId="7" borderId="2" xfId="0" applyFont="1" applyFill="1" applyBorder="1" applyAlignment="1">
      <alignment horizontal="left" vertical="center" indent="1"/>
    </xf>
    <xf numFmtId="0" fontId="18" fillId="8" borderId="2" xfId="0" applyFont="1" applyFill="1" applyBorder="1" applyAlignment="1">
      <alignment horizontal="left" vertical="center" indent="1"/>
    </xf>
    <xf numFmtId="0" fontId="18" fillId="9" borderId="2" xfId="0" applyFont="1" applyFill="1" applyBorder="1" applyAlignment="1">
      <alignment horizontal="left" vertical="center" indent="1"/>
    </xf>
    <xf numFmtId="0" fontId="18" fillId="10" borderId="2" xfId="0" applyFont="1" applyFill="1" applyBorder="1" applyAlignment="1">
      <alignment horizontal="left" vertical="center" indent="1"/>
    </xf>
    <xf numFmtId="0" fontId="19" fillId="3" borderId="0" xfId="6" applyFont="1" applyFill="1" applyAlignment="1">
      <alignment horizontal="center" vertical="center"/>
    </xf>
  </cellXfs>
  <cellStyles count="7">
    <cellStyle name="Followed Hyperlink" xfId="1" builtinId="9" hidden="1"/>
    <cellStyle name="Followed Hyperlink" xfId="2" builtinId="9" hidden="1"/>
    <cellStyle name="Followed Hyperlink" xfId="4" builtinId="9" hidden="1"/>
    <cellStyle name="Hyperlink" xfId="3" builtinId="8" hidden="1"/>
    <cellStyle name="Hyperlink" xfId="6" builtinId="8"/>
    <cellStyle name="Normal" xfId="0" builtinId="0"/>
    <cellStyle name="Normal 2" xfId="5" xr:uid="{899A58C4-9F08-2D42-B16E-326B097E3232}"/>
  </cellStyles>
  <dxfs count="2">
    <dxf>
      <font>
        <color theme="0"/>
      </font>
      <fill>
        <patternFill>
          <bgColor rgb="FFFEC000"/>
        </patternFill>
      </fill>
    </dxf>
    <dxf>
      <font>
        <color theme="0"/>
      </font>
      <fill>
        <patternFill>
          <bgColor rgb="FFC00000"/>
        </patternFill>
      </fill>
    </dxf>
  </dxfs>
  <tableStyles count="0" defaultTableStyle="TableStyleMedium2" defaultPivotStyle="PivotStyleLight16"/>
  <colors>
    <mruColors>
      <color rgb="FFFE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smartsheet.com/try-it?trp=12400&amp;utm_source=template-excel&amp;utm_medium=content&amp;utm_campaign=SEO"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22</xdr:col>
      <xdr:colOff>228601</xdr:colOff>
      <xdr:row>1</xdr:row>
      <xdr:rowOff>622300</xdr:rowOff>
    </xdr:from>
    <xdr:to>
      <xdr:col>31</xdr:col>
      <xdr:colOff>349740</xdr:colOff>
      <xdr:row>23</xdr:row>
      <xdr:rowOff>152400</xdr:rowOff>
    </xdr:to>
    <xdr:pic>
      <xdr:nvPicPr>
        <xdr:cNvPr id="5" name="Picture 4">
          <a:extLst>
            <a:ext uri="{FF2B5EF4-FFF2-40B4-BE49-F238E27FC236}">
              <a16:creationId xmlns:a16="http://schemas.microsoft.com/office/drawing/2014/main" id="{32718143-C220-A440-A8A1-8C2FD1F211BC}"/>
            </a:ext>
          </a:extLst>
        </xdr:cNvPr>
        <xdr:cNvPicPr>
          <a:picLocks noChangeAspect="1"/>
        </xdr:cNvPicPr>
      </xdr:nvPicPr>
      <xdr:blipFill>
        <a:blip xmlns:r="http://schemas.openxmlformats.org/officeDocument/2006/relationships" r:embed="rId1"/>
        <a:stretch>
          <a:fillRect/>
        </a:stretch>
      </xdr:blipFill>
      <xdr:spPr>
        <a:xfrm>
          <a:off x="28257501" y="4000500"/>
          <a:ext cx="6179039" cy="6946900"/>
        </a:xfrm>
        <a:prstGeom prst="rect">
          <a:avLst/>
        </a:prstGeom>
      </xdr:spPr>
    </xdr:pic>
    <xdr:clientData/>
  </xdr:twoCellAnchor>
  <xdr:twoCellAnchor editAs="oneCell">
    <xdr:from>
      <xdr:col>0</xdr:col>
      <xdr:colOff>0</xdr:colOff>
      <xdr:row>0</xdr:row>
      <xdr:rowOff>0</xdr:rowOff>
    </xdr:from>
    <xdr:to>
      <xdr:col>6</xdr:col>
      <xdr:colOff>825500</xdr:colOff>
      <xdr:row>1</xdr:row>
      <xdr:rowOff>15098</xdr:rowOff>
    </xdr:to>
    <xdr:pic>
      <xdr:nvPicPr>
        <xdr:cNvPr id="3" name="Picture 2">
          <a:hlinkClick xmlns:r="http://schemas.openxmlformats.org/officeDocument/2006/relationships" r:id="rId2"/>
          <a:extLst>
            <a:ext uri="{FF2B5EF4-FFF2-40B4-BE49-F238E27FC236}">
              <a16:creationId xmlns:a16="http://schemas.microsoft.com/office/drawing/2014/main" id="{EFF22AE9-A394-E2A7-01E3-4D5139F63D51}"/>
            </a:ext>
          </a:extLst>
        </xdr:cNvPr>
        <xdr:cNvPicPr>
          <a:picLocks noChangeAspect="1"/>
        </xdr:cNvPicPr>
      </xdr:nvPicPr>
      <xdr:blipFill>
        <a:blip xmlns:r="http://schemas.openxmlformats.org/officeDocument/2006/relationships" r:embed="rId3"/>
        <a:stretch>
          <a:fillRect/>
        </a:stretch>
      </xdr:blipFill>
      <xdr:spPr>
        <a:xfrm>
          <a:off x="0" y="0"/>
          <a:ext cx="9880600" cy="2466198"/>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12400&amp;utm_source=template-excel&amp;utm_medium=content&amp;utm_campaign=SEO" TargetMode="External"/><Relationship Id="rId1" Type="http://schemas.openxmlformats.org/officeDocument/2006/relationships/hyperlink" Target="https://goo.gl/K365R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BG30"/>
  <sheetViews>
    <sheetView showGridLines="0" tabSelected="1" workbookViewId="0">
      <pane ySplit="1" topLeftCell="A2" activePane="bottomLeft" state="frozen"/>
      <selection pane="bottomLeft" activeCell="C4" sqref="C4"/>
    </sheetView>
  </sheetViews>
  <sheetFormatPr baseColWidth="10" defaultColWidth="8.83203125" defaultRowHeight="14" x14ac:dyDescent="0.15"/>
  <cols>
    <col min="1" max="1" width="3.33203125" style="5" customWidth="1"/>
    <col min="2" max="2" width="11.1640625" style="5" customWidth="1"/>
    <col min="3" max="3" width="34.5" style="5" customWidth="1"/>
    <col min="4" max="5" width="23.6640625" style="5" customWidth="1"/>
    <col min="6" max="6" width="22.5" style="5" customWidth="1"/>
    <col min="7" max="7" width="18.5" style="5" customWidth="1"/>
    <col min="8" max="8" width="14.33203125" style="5" customWidth="1"/>
    <col min="9" max="9" width="13.83203125" style="5" customWidth="1"/>
    <col min="10" max="10" width="13" style="5" customWidth="1"/>
    <col min="11" max="11" width="12.6640625" style="5" customWidth="1"/>
    <col min="12" max="12" width="18.6640625" style="5" customWidth="1"/>
    <col min="13" max="14" width="17" style="5" customWidth="1"/>
    <col min="15" max="15" width="20.1640625" style="5" customWidth="1"/>
    <col min="16" max="16" width="16.6640625" style="5" customWidth="1"/>
    <col min="17" max="17" width="19.5" style="5" customWidth="1"/>
    <col min="18" max="18" width="16.6640625" style="5" customWidth="1"/>
    <col min="19" max="19" width="13.1640625" style="5" customWidth="1"/>
    <col min="20" max="20" width="13.6640625" style="5" customWidth="1"/>
    <col min="21" max="21" width="12.6640625" style="5" customWidth="1"/>
    <col min="22" max="22" width="11.5" style="5" customWidth="1"/>
    <col min="23" max="16384" width="8.83203125" style="5"/>
  </cols>
  <sheetData>
    <row r="1" spans="1:59" ht="193" customHeight="1" x14ac:dyDescent="0.15"/>
    <row r="2" spans="1:59" ht="42" customHeight="1" x14ac:dyDescent="0.2">
      <c r="A2" s="3"/>
      <c r="B2" s="34" t="s">
        <v>2</v>
      </c>
      <c r="C2" s="4"/>
      <c r="D2" s="4"/>
      <c r="E2" s="4"/>
      <c r="F2" s="4"/>
      <c r="I2" s="4"/>
      <c r="J2" s="6"/>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8"/>
    </row>
    <row r="3" spans="1:59" ht="35" customHeight="1" x14ac:dyDescent="0.15">
      <c r="B3" s="14" t="s">
        <v>3</v>
      </c>
      <c r="C3" s="14" t="s">
        <v>4</v>
      </c>
      <c r="D3" s="14" t="s">
        <v>5</v>
      </c>
      <c r="E3" s="14" t="s">
        <v>6</v>
      </c>
      <c r="F3" s="14" t="s">
        <v>7</v>
      </c>
      <c r="G3" s="17" t="s">
        <v>8</v>
      </c>
      <c r="H3" s="16" t="s">
        <v>9</v>
      </c>
      <c r="I3" s="14" t="s">
        <v>10</v>
      </c>
      <c r="J3" s="14" t="s">
        <v>11</v>
      </c>
      <c r="K3" s="15" t="s">
        <v>12</v>
      </c>
      <c r="L3" s="15" t="s">
        <v>13</v>
      </c>
      <c r="M3" s="15" t="s">
        <v>14</v>
      </c>
      <c r="N3" s="15" t="s">
        <v>15</v>
      </c>
      <c r="O3" s="15" t="s">
        <v>16</v>
      </c>
      <c r="P3" s="15" t="s">
        <v>17</v>
      </c>
      <c r="Q3" s="15" t="s">
        <v>18</v>
      </c>
      <c r="R3" s="15" t="s">
        <v>19</v>
      </c>
      <c r="S3" s="15" t="s">
        <v>20</v>
      </c>
      <c r="T3" s="15" t="s">
        <v>21</v>
      </c>
      <c r="U3" s="15" t="s">
        <v>22</v>
      </c>
      <c r="V3" s="15" t="s">
        <v>23</v>
      </c>
      <c r="W3" s="10"/>
    </row>
    <row r="4" spans="1:59" ht="25" customHeight="1" x14ac:dyDescent="0.15">
      <c r="B4" s="9"/>
      <c r="C4" s="9"/>
      <c r="D4" s="9"/>
      <c r="E4" s="11"/>
      <c r="F4" s="9"/>
      <c r="G4" s="18" t="s">
        <v>25</v>
      </c>
      <c r="H4" s="23">
        <v>1</v>
      </c>
      <c r="I4" s="24">
        <v>2</v>
      </c>
      <c r="J4" s="22">
        <f>H4*I4</f>
        <v>2</v>
      </c>
      <c r="K4" s="27" t="str">
        <f>IF(J4&lt;=4,"Low",IF(J4&lt;=9,"Medium",IF(J4&lt;=14,"High","Critical")))</f>
        <v>Low</v>
      </c>
      <c r="L4" s="28"/>
      <c r="M4" s="28"/>
      <c r="N4" s="13"/>
      <c r="O4" s="28" t="s">
        <v>36</v>
      </c>
      <c r="P4" s="13" t="s">
        <v>39</v>
      </c>
      <c r="Q4" s="28"/>
      <c r="R4" s="29"/>
      <c r="S4" s="28" t="s">
        <v>41</v>
      </c>
      <c r="T4" s="32">
        <v>1</v>
      </c>
      <c r="U4" s="32">
        <v>2</v>
      </c>
      <c r="V4" s="33">
        <f>T4*U4</f>
        <v>2</v>
      </c>
    </row>
    <row r="5" spans="1:59" ht="25" customHeight="1" x14ac:dyDescent="0.15">
      <c r="B5" s="13"/>
      <c r="C5" s="13"/>
      <c r="D5" s="13"/>
      <c r="E5" s="12"/>
      <c r="F5" s="13"/>
      <c r="G5" s="19" t="s">
        <v>24</v>
      </c>
      <c r="H5" s="25">
        <v>2</v>
      </c>
      <c r="I5" s="26">
        <v>3</v>
      </c>
      <c r="J5" s="22">
        <f t="shared" ref="J5:J28" si="0">H5*I5</f>
        <v>6</v>
      </c>
      <c r="K5" s="27" t="str">
        <f t="shared" ref="K5:K28" si="1">IF(J5&lt;=4,"Low",IF(J5&lt;=9,"Medium",IF(J5&lt;=14,"High","Critical")))</f>
        <v>Medium</v>
      </c>
      <c r="L5" s="28"/>
      <c r="M5" s="28"/>
      <c r="N5" s="13"/>
      <c r="O5" s="28" t="s">
        <v>37</v>
      </c>
      <c r="P5" s="13" t="s">
        <v>40</v>
      </c>
      <c r="Q5" s="28"/>
      <c r="R5" s="29"/>
      <c r="S5" s="28" t="s">
        <v>42</v>
      </c>
      <c r="T5" s="32">
        <v>2</v>
      </c>
      <c r="U5" s="32">
        <v>3</v>
      </c>
      <c r="V5" s="33">
        <f t="shared" ref="V5:V28" si="2">T5*U5</f>
        <v>6</v>
      </c>
    </row>
    <row r="6" spans="1:59" ht="25" customHeight="1" x14ac:dyDescent="0.15">
      <c r="B6" s="13"/>
      <c r="C6" s="13"/>
      <c r="D6" s="13"/>
      <c r="E6" s="12"/>
      <c r="F6" s="13"/>
      <c r="G6" s="19" t="s">
        <v>26</v>
      </c>
      <c r="H6" s="25">
        <v>3</v>
      </c>
      <c r="I6" s="26">
        <v>4</v>
      </c>
      <c r="J6" s="22">
        <f t="shared" si="0"/>
        <v>12</v>
      </c>
      <c r="K6" s="27" t="str">
        <f t="shared" si="1"/>
        <v>High</v>
      </c>
      <c r="L6" s="28"/>
      <c r="M6" s="28"/>
      <c r="N6" s="13"/>
      <c r="O6" s="28" t="s">
        <v>38</v>
      </c>
      <c r="P6" s="13"/>
      <c r="Q6" s="28"/>
      <c r="R6" s="29"/>
      <c r="S6" s="28" t="s">
        <v>43</v>
      </c>
      <c r="T6" s="32">
        <v>3</v>
      </c>
      <c r="U6" s="32">
        <v>4</v>
      </c>
      <c r="V6" s="33">
        <f t="shared" si="2"/>
        <v>12</v>
      </c>
    </row>
    <row r="7" spans="1:59" ht="25" customHeight="1" x14ac:dyDescent="0.15">
      <c r="B7" s="13"/>
      <c r="C7" s="13"/>
      <c r="D7" s="13"/>
      <c r="E7" s="12"/>
      <c r="F7" s="13"/>
      <c r="G7" s="19" t="s">
        <v>27</v>
      </c>
      <c r="H7" s="25">
        <v>4</v>
      </c>
      <c r="I7" s="26">
        <v>5</v>
      </c>
      <c r="J7" s="22">
        <f t="shared" si="0"/>
        <v>20</v>
      </c>
      <c r="K7" s="27" t="str">
        <f t="shared" si="1"/>
        <v>Critical</v>
      </c>
      <c r="L7" s="28"/>
      <c r="M7" s="28"/>
      <c r="N7" s="13"/>
      <c r="O7" s="28"/>
      <c r="P7" s="28"/>
      <c r="Q7" s="28"/>
      <c r="R7" s="29"/>
      <c r="S7" s="28" t="s">
        <v>44</v>
      </c>
      <c r="T7" s="32">
        <v>4</v>
      </c>
      <c r="U7" s="32">
        <v>5</v>
      </c>
      <c r="V7" s="33">
        <f t="shared" si="2"/>
        <v>20</v>
      </c>
    </row>
    <row r="8" spans="1:59" ht="25" customHeight="1" x14ac:dyDescent="0.15">
      <c r="B8" s="13"/>
      <c r="C8" s="13"/>
      <c r="D8" s="13"/>
      <c r="E8" s="12"/>
      <c r="F8" s="13"/>
      <c r="G8" s="19" t="s">
        <v>28</v>
      </c>
      <c r="H8" s="25">
        <v>5</v>
      </c>
      <c r="I8" s="26">
        <v>1</v>
      </c>
      <c r="J8" s="22">
        <f t="shared" si="0"/>
        <v>5</v>
      </c>
      <c r="K8" s="27" t="str">
        <f t="shared" si="1"/>
        <v>Medium</v>
      </c>
      <c r="L8" s="28"/>
      <c r="M8" s="28"/>
      <c r="N8" s="28"/>
      <c r="O8" s="28"/>
      <c r="P8" s="28"/>
      <c r="Q8" s="28"/>
      <c r="R8" s="28"/>
      <c r="S8" s="28"/>
      <c r="T8" s="32"/>
      <c r="U8" s="32"/>
      <c r="V8" s="33">
        <f t="shared" si="2"/>
        <v>0</v>
      </c>
    </row>
    <row r="9" spans="1:59" ht="25" customHeight="1" x14ac:dyDescent="0.15">
      <c r="B9" s="13"/>
      <c r="C9" s="13"/>
      <c r="D9" s="13"/>
      <c r="E9" s="12"/>
      <c r="F9" s="13"/>
      <c r="G9" s="19" t="s">
        <v>29</v>
      </c>
      <c r="H9" s="25"/>
      <c r="I9" s="26"/>
      <c r="J9" s="22">
        <f t="shared" si="0"/>
        <v>0</v>
      </c>
      <c r="K9" s="27" t="str">
        <f t="shared" si="1"/>
        <v>Low</v>
      </c>
      <c r="L9" s="28"/>
      <c r="M9" s="28"/>
      <c r="N9" s="28"/>
      <c r="O9" s="28"/>
      <c r="P9" s="28"/>
      <c r="Q9" s="28"/>
      <c r="R9" s="28"/>
      <c r="S9" s="28"/>
      <c r="T9" s="32"/>
      <c r="U9" s="32"/>
      <c r="V9" s="33">
        <f t="shared" si="2"/>
        <v>0</v>
      </c>
    </row>
    <row r="10" spans="1:59" ht="25" customHeight="1" x14ac:dyDescent="0.15">
      <c r="B10" s="13"/>
      <c r="C10" s="13"/>
      <c r="D10" s="13"/>
      <c r="E10" s="12"/>
      <c r="F10" s="13"/>
      <c r="G10" s="19"/>
      <c r="H10" s="25"/>
      <c r="I10" s="26"/>
      <c r="J10" s="22">
        <f t="shared" si="0"/>
        <v>0</v>
      </c>
      <c r="K10" s="27" t="str">
        <f t="shared" si="1"/>
        <v>Low</v>
      </c>
      <c r="L10" s="28"/>
      <c r="M10" s="28"/>
      <c r="N10" s="28"/>
      <c r="O10" s="28"/>
      <c r="P10" s="28"/>
      <c r="Q10" s="28"/>
      <c r="R10" s="28"/>
      <c r="S10" s="28"/>
      <c r="T10" s="32"/>
      <c r="U10" s="32"/>
      <c r="V10" s="33">
        <f t="shared" si="2"/>
        <v>0</v>
      </c>
    </row>
    <row r="11" spans="1:59" ht="25" customHeight="1" x14ac:dyDescent="0.15">
      <c r="B11" s="13"/>
      <c r="C11" s="13"/>
      <c r="D11" s="13"/>
      <c r="E11" s="12"/>
      <c r="F11" s="13"/>
      <c r="G11" s="19"/>
      <c r="H11" s="25"/>
      <c r="I11" s="26"/>
      <c r="J11" s="22">
        <f t="shared" si="0"/>
        <v>0</v>
      </c>
      <c r="K11" s="27" t="str">
        <f t="shared" si="1"/>
        <v>Low</v>
      </c>
      <c r="L11" s="28"/>
      <c r="M11" s="28"/>
      <c r="N11" s="28"/>
      <c r="O11" s="28"/>
      <c r="P11" s="28"/>
      <c r="Q11" s="28"/>
      <c r="R11" s="28"/>
      <c r="S11" s="28"/>
      <c r="T11" s="32"/>
      <c r="U11" s="32"/>
      <c r="V11" s="33">
        <f t="shared" si="2"/>
        <v>0</v>
      </c>
    </row>
    <row r="12" spans="1:59" ht="25" customHeight="1" x14ac:dyDescent="0.15">
      <c r="B12" s="13"/>
      <c r="C12" s="13"/>
      <c r="D12" s="13"/>
      <c r="E12" s="12"/>
      <c r="F12" s="13"/>
      <c r="G12" s="19"/>
      <c r="H12" s="25"/>
      <c r="I12" s="26"/>
      <c r="J12" s="22">
        <f t="shared" si="0"/>
        <v>0</v>
      </c>
      <c r="K12" s="27" t="str">
        <f t="shared" si="1"/>
        <v>Low</v>
      </c>
      <c r="L12" s="28"/>
      <c r="M12" s="28"/>
      <c r="N12" s="28"/>
      <c r="O12" s="28"/>
      <c r="P12" s="28"/>
      <c r="Q12" s="28"/>
      <c r="R12" s="28"/>
      <c r="S12" s="28"/>
      <c r="T12" s="32"/>
      <c r="U12" s="32"/>
      <c r="V12" s="33">
        <f t="shared" si="2"/>
        <v>0</v>
      </c>
    </row>
    <row r="13" spans="1:59" ht="25" customHeight="1" x14ac:dyDescent="0.15">
      <c r="B13" s="13"/>
      <c r="C13" s="13"/>
      <c r="D13" s="13"/>
      <c r="E13" s="12"/>
      <c r="F13" s="13"/>
      <c r="G13" s="19"/>
      <c r="H13" s="25"/>
      <c r="I13" s="26"/>
      <c r="J13" s="22">
        <f t="shared" si="0"/>
        <v>0</v>
      </c>
      <c r="K13" s="27" t="str">
        <f t="shared" si="1"/>
        <v>Low</v>
      </c>
      <c r="L13" s="28"/>
      <c r="M13" s="28"/>
      <c r="N13" s="28"/>
      <c r="O13" s="28"/>
      <c r="P13" s="28"/>
      <c r="Q13" s="28"/>
      <c r="R13" s="28"/>
      <c r="S13" s="28"/>
      <c r="T13" s="32"/>
      <c r="U13" s="32"/>
      <c r="V13" s="33">
        <f t="shared" si="2"/>
        <v>0</v>
      </c>
    </row>
    <row r="14" spans="1:59" ht="25" customHeight="1" x14ac:dyDescent="0.15">
      <c r="B14" s="13"/>
      <c r="C14" s="13"/>
      <c r="D14" s="13"/>
      <c r="E14" s="12"/>
      <c r="F14" s="13"/>
      <c r="G14" s="19"/>
      <c r="H14" s="25"/>
      <c r="I14" s="26"/>
      <c r="J14" s="22">
        <f t="shared" si="0"/>
        <v>0</v>
      </c>
      <c r="K14" s="27" t="str">
        <f t="shared" si="1"/>
        <v>Low</v>
      </c>
      <c r="L14" s="28"/>
      <c r="M14" s="28"/>
      <c r="N14" s="28"/>
      <c r="O14" s="28"/>
      <c r="P14" s="28"/>
      <c r="Q14" s="28"/>
      <c r="R14" s="28"/>
      <c r="S14" s="28"/>
      <c r="T14" s="32"/>
      <c r="U14" s="32"/>
      <c r="V14" s="33">
        <f t="shared" si="2"/>
        <v>0</v>
      </c>
    </row>
    <row r="15" spans="1:59" ht="25" customHeight="1" x14ac:dyDescent="0.15">
      <c r="B15" s="13"/>
      <c r="C15" s="13"/>
      <c r="D15" s="13"/>
      <c r="E15" s="12"/>
      <c r="F15" s="13"/>
      <c r="G15" s="19"/>
      <c r="H15" s="25"/>
      <c r="I15" s="26"/>
      <c r="J15" s="22">
        <f t="shared" si="0"/>
        <v>0</v>
      </c>
      <c r="K15" s="27" t="str">
        <f t="shared" si="1"/>
        <v>Low</v>
      </c>
      <c r="L15" s="28"/>
      <c r="M15" s="28"/>
      <c r="N15" s="28"/>
      <c r="O15" s="28"/>
      <c r="P15" s="28"/>
      <c r="Q15" s="28"/>
      <c r="R15" s="28"/>
      <c r="S15" s="28"/>
      <c r="T15" s="32"/>
      <c r="U15" s="32"/>
      <c r="V15" s="33">
        <f t="shared" si="2"/>
        <v>0</v>
      </c>
    </row>
    <row r="16" spans="1:59" ht="25" customHeight="1" x14ac:dyDescent="0.15">
      <c r="B16" s="13"/>
      <c r="C16" s="13"/>
      <c r="D16" s="13"/>
      <c r="E16" s="12"/>
      <c r="F16" s="13"/>
      <c r="G16" s="19"/>
      <c r="H16" s="25"/>
      <c r="I16" s="26"/>
      <c r="J16" s="22">
        <f t="shared" si="0"/>
        <v>0</v>
      </c>
      <c r="K16" s="27" t="str">
        <f t="shared" si="1"/>
        <v>Low</v>
      </c>
      <c r="L16" s="28"/>
      <c r="M16" s="28"/>
      <c r="N16" s="28"/>
      <c r="O16" s="28"/>
      <c r="P16" s="28"/>
      <c r="Q16" s="28"/>
      <c r="R16" s="28"/>
      <c r="S16" s="28"/>
      <c r="T16" s="32"/>
      <c r="U16" s="32"/>
      <c r="V16" s="33">
        <f t="shared" si="2"/>
        <v>0</v>
      </c>
    </row>
    <row r="17" spans="2:22" ht="25" customHeight="1" x14ac:dyDescent="0.15">
      <c r="B17" s="13"/>
      <c r="C17" s="13"/>
      <c r="D17" s="13"/>
      <c r="E17" s="12"/>
      <c r="F17" s="13"/>
      <c r="G17" s="19"/>
      <c r="H17" s="25"/>
      <c r="I17" s="26"/>
      <c r="J17" s="22">
        <f t="shared" si="0"/>
        <v>0</v>
      </c>
      <c r="K17" s="27" t="str">
        <f t="shared" si="1"/>
        <v>Low</v>
      </c>
      <c r="L17" s="28"/>
      <c r="M17" s="28"/>
      <c r="N17" s="28"/>
      <c r="O17" s="28"/>
      <c r="P17" s="28"/>
      <c r="Q17" s="28"/>
      <c r="R17" s="28"/>
      <c r="S17" s="28"/>
      <c r="T17" s="32"/>
      <c r="U17" s="32"/>
      <c r="V17" s="33">
        <f t="shared" si="2"/>
        <v>0</v>
      </c>
    </row>
    <row r="18" spans="2:22" ht="25" customHeight="1" x14ac:dyDescent="0.15">
      <c r="B18" s="13"/>
      <c r="C18" s="13"/>
      <c r="D18" s="13"/>
      <c r="E18" s="12"/>
      <c r="F18" s="13"/>
      <c r="G18" s="19"/>
      <c r="H18" s="25"/>
      <c r="I18" s="26"/>
      <c r="J18" s="22">
        <f t="shared" si="0"/>
        <v>0</v>
      </c>
      <c r="K18" s="27" t="str">
        <f t="shared" si="1"/>
        <v>Low</v>
      </c>
      <c r="L18" s="28"/>
      <c r="M18" s="28"/>
      <c r="N18" s="28"/>
      <c r="O18" s="28"/>
      <c r="P18" s="28"/>
      <c r="Q18" s="28"/>
      <c r="R18" s="28"/>
      <c r="S18" s="28"/>
      <c r="T18" s="32"/>
      <c r="U18" s="32"/>
      <c r="V18" s="33">
        <f t="shared" si="2"/>
        <v>0</v>
      </c>
    </row>
    <row r="19" spans="2:22" ht="25" customHeight="1" x14ac:dyDescent="0.15">
      <c r="B19" s="13"/>
      <c r="C19" s="13"/>
      <c r="D19" s="13"/>
      <c r="E19" s="12"/>
      <c r="F19" s="13"/>
      <c r="G19" s="19"/>
      <c r="H19" s="25"/>
      <c r="I19" s="26"/>
      <c r="J19" s="22">
        <f t="shared" si="0"/>
        <v>0</v>
      </c>
      <c r="K19" s="27" t="str">
        <f t="shared" si="1"/>
        <v>Low</v>
      </c>
      <c r="L19" s="28"/>
      <c r="M19" s="28"/>
      <c r="N19" s="28"/>
      <c r="O19" s="28"/>
      <c r="P19" s="28"/>
      <c r="Q19" s="28"/>
      <c r="R19" s="28"/>
      <c r="S19" s="28"/>
      <c r="T19" s="32"/>
      <c r="U19" s="32"/>
      <c r="V19" s="33">
        <f t="shared" si="2"/>
        <v>0</v>
      </c>
    </row>
    <row r="20" spans="2:22" ht="25" customHeight="1" x14ac:dyDescent="0.15">
      <c r="B20" s="13"/>
      <c r="C20" s="13"/>
      <c r="D20" s="13"/>
      <c r="E20" s="12"/>
      <c r="F20" s="13"/>
      <c r="G20" s="19"/>
      <c r="H20" s="25"/>
      <c r="I20" s="26"/>
      <c r="J20" s="22">
        <f t="shared" si="0"/>
        <v>0</v>
      </c>
      <c r="K20" s="27" t="str">
        <f t="shared" si="1"/>
        <v>Low</v>
      </c>
      <c r="L20" s="28"/>
      <c r="M20" s="28"/>
      <c r="N20" s="28"/>
      <c r="O20" s="28"/>
      <c r="P20" s="28"/>
      <c r="Q20" s="28"/>
      <c r="R20" s="28"/>
      <c r="S20" s="28"/>
      <c r="T20" s="32"/>
      <c r="U20" s="32"/>
      <c r="V20" s="33">
        <f t="shared" si="2"/>
        <v>0</v>
      </c>
    </row>
    <row r="21" spans="2:22" ht="25" customHeight="1" x14ac:dyDescent="0.15">
      <c r="B21" s="13"/>
      <c r="C21" s="13"/>
      <c r="D21" s="13"/>
      <c r="E21" s="12"/>
      <c r="F21" s="13"/>
      <c r="G21" s="19"/>
      <c r="H21" s="25"/>
      <c r="I21" s="26"/>
      <c r="J21" s="22">
        <f t="shared" si="0"/>
        <v>0</v>
      </c>
      <c r="K21" s="27" t="str">
        <f t="shared" si="1"/>
        <v>Low</v>
      </c>
      <c r="L21" s="28"/>
      <c r="M21" s="28"/>
      <c r="N21" s="28"/>
      <c r="O21" s="28"/>
      <c r="P21" s="28"/>
      <c r="Q21" s="28"/>
      <c r="R21" s="28"/>
      <c r="S21" s="28"/>
      <c r="T21" s="32"/>
      <c r="U21" s="32"/>
      <c r="V21" s="33">
        <f t="shared" si="2"/>
        <v>0</v>
      </c>
    </row>
    <row r="22" spans="2:22" ht="25" customHeight="1" x14ac:dyDescent="0.15">
      <c r="B22" s="13"/>
      <c r="C22" s="13"/>
      <c r="D22" s="13"/>
      <c r="E22" s="12"/>
      <c r="F22" s="13"/>
      <c r="G22" s="19"/>
      <c r="H22" s="25"/>
      <c r="I22" s="26"/>
      <c r="J22" s="22">
        <f t="shared" si="0"/>
        <v>0</v>
      </c>
      <c r="K22" s="27" t="str">
        <f t="shared" si="1"/>
        <v>Low</v>
      </c>
      <c r="L22" s="28"/>
      <c r="M22" s="28"/>
      <c r="N22" s="28"/>
      <c r="O22" s="28"/>
      <c r="P22" s="28"/>
      <c r="Q22" s="28"/>
      <c r="R22" s="28"/>
      <c r="S22" s="28"/>
      <c r="T22" s="32"/>
      <c r="U22" s="32"/>
      <c r="V22" s="33">
        <f t="shared" si="2"/>
        <v>0</v>
      </c>
    </row>
    <row r="23" spans="2:22" ht="25" customHeight="1" x14ac:dyDescent="0.15">
      <c r="B23" s="13"/>
      <c r="C23" s="13"/>
      <c r="D23" s="13"/>
      <c r="E23" s="12"/>
      <c r="F23" s="13"/>
      <c r="G23" s="19"/>
      <c r="H23" s="25"/>
      <c r="I23" s="26"/>
      <c r="J23" s="22">
        <f t="shared" si="0"/>
        <v>0</v>
      </c>
      <c r="K23" s="27" t="str">
        <f t="shared" si="1"/>
        <v>Low</v>
      </c>
      <c r="L23" s="28"/>
      <c r="M23" s="28"/>
      <c r="N23" s="28"/>
      <c r="O23" s="28"/>
      <c r="P23" s="28"/>
      <c r="Q23" s="28"/>
      <c r="R23" s="28"/>
      <c r="S23" s="28"/>
      <c r="T23" s="32"/>
      <c r="U23" s="32"/>
      <c r="V23" s="33">
        <f t="shared" si="2"/>
        <v>0</v>
      </c>
    </row>
    <row r="24" spans="2:22" ht="25" customHeight="1" x14ac:dyDescent="0.15">
      <c r="B24" s="13"/>
      <c r="C24" s="13"/>
      <c r="D24" s="13"/>
      <c r="E24" s="12"/>
      <c r="F24" s="13"/>
      <c r="G24" s="19"/>
      <c r="H24" s="25"/>
      <c r="I24" s="26"/>
      <c r="J24" s="22">
        <f t="shared" si="0"/>
        <v>0</v>
      </c>
      <c r="K24" s="27" t="str">
        <f t="shared" si="1"/>
        <v>Low</v>
      </c>
      <c r="L24" s="28"/>
      <c r="M24" s="28"/>
      <c r="N24" s="28"/>
      <c r="O24" s="28"/>
      <c r="P24" s="28"/>
      <c r="Q24" s="28"/>
      <c r="R24" s="28"/>
      <c r="S24" s="28"/>
      <c r="T24" s="32"/>
      <c r="U24" s="32"/>
      <c r="V24" s="33">
        <f t="shared" si="2"/>
        <v>0</v>
      </c>
    </row>
    <row r="25" spans="2:22" ht="25" customHeight="1" x14ac:dyDescent="0.15">
      <c r="B25" s="13"/>
      <c r="C25" s="13"/>
      <c r="D25" s="13"/>
      <c r="E25" s="12"/>
      <c r="F25" s="13"/>
      <c r="G25" s="19"/>
      <c r="H25" s="25"/>
      <c r="I25" s="26"/>
      <c r="J25" s="22">
        <f t="shared" si="0"/>
        <v>0</v>
      </c>
      <c r="K25" s="27" t="str">
        <f t="shared" si="1"/>
        <v>Low</v>
      </c>
      <c r="L25" s="28"/>
      <c r="M25" s="28"/>
      <c r="N25" s="28"/>
      <c r="O25" s="28"/>
      <c r="P25" s="28"/>
      <c r="Q25" s="28"/>
      <c r="R25" s="28"/>
      <c r="S25" s="28"/>
      <c r="T25" s="32"/>
      <c r="U25" s="32"/>
      <c r="V25" s="33">
        <f t="shared" si="2"/>
        <v>0</v>
      </c>
    </row>
    <row r="26" spans="2:22" ht="25" customHeight="1" x14ac:dyDescent="0.15">
      <c r="B26" s="13"/>
      <c r="C26" s="13"/>
      <c r="D26" s="13"/>
      <c r="E26" s="12"/>
      <c r="F26" s="13"/>
      <c r="G26" s="19"/>
      <c r="H26" s="25"/>
      <c r="I26" s="26"/>
      <c r="J26" s="22">
        <f t="shared" si="0"/>
        <v>0</v>
      </c>
      <c r="K26" s="27" t="str">
        <f t="shared" si="1"/>
        <v>Low</v>
      </c>
      <c r="L26" s="28"/>
      <c r="M26" s="28"/>
      <c r="N26" s="28"/>
      <c r="O26" s="28"/>
      <c r="P26" s="28"/>
      <c r="Q26" s="28"/>
      <c r="R26" s="28"/>
      <c r="S26" s="28"/>
      <c r="T26" s="32"/>
      <c r="U26" s="32"/>
      <c r="V26" s="33">
        <f t="shared" si="2"/>
        <v>0</v>
      </c>
    </row>
    <row r="27" spans="2:22" ht="25" customHeight="1" x14ac:dyDescent="0.15">
      <c r="B27" s="13"/>
      <c r="C27" s="13"/>
      <c r="D27" s="13"/>
      <c r="E27" s="12"/>
      <c r="F27" s="13"/>
      <c r="G27" s="19"/>
      <c r="H27" s="25"/>
      <c r="I27" s="26"/>
      <c r="J27" s="22">
        <f t="shared" si="0"/>
        <v>0</v>
      </c>
      <c r="K27" s="27" t="str">
        <f t="shared" si="1"/>
        <v>Low</v>
      </c>
      <c r="L27" s="28"/>
      <c r="M27" s="28"/>
      <c r="N27" s="28"/>
      <c r="O27" s="28"/>
      <c r="P27" s="28"/>
      <c r="Q27" s="28"/>
      <c r="R27" s="28"/>
      <c r="S27" s="28"/>
      <c r="T27" s="32"/>
      <c r="U27" s="32"/>
      <c r="V27" s="33">
        <f t="shared" si="2"/>
        <v>0</v>
      </c>
    </row>
    <row r="28" spans="2:22" ht="25" customHeight="1" x14ac:dyDescent="0.15">
      <c r="B28" s="13"/>
      <c r="C28" s="13"/>
      <c r="D28" s="13"/>
      <c r="E28" s="12"/>
      <c r="F28" s="13"/>
      <c r="G28" s="19"/>
      <c r="H28" s="25"/>
      <c r="I28" s="26"/>
      <c r="J28" s="22">
        <f t="shared" si="0"/>
        <v>0</v>
      </c>
      <c r="K28" s="27" t="str">
        <f t="shared" si="1"/>
        <v>Low</v>
      </c>
      <c r="L28" s="28"/>
      <c r="M28" s="28"/>
      <c r="N28" s="28"/>
      <c r="O28" s="28"/>
      <c r="P28" s="28"/>
      <c r="Q28" s="28"/>
      <c r="R28" s="28"/>
      <c r="S28" s="28"/>
      <c r="T28" s="32"/>
      <c r="U28" s="32"/>
      <c r="V28" s="33">
        <f t="shared" si="2"/>
        <v>0</v>
      </c>
    </row>
    <row r="29" spans="2:22" ht="10" customHeight="1" x14ac:dyDescent="0.15"/>
    <row r="30" spans="2:22" ht="50" customHeight="1" x14ac:dyDescent="0.15">
      <c r="B30" s="42" t="s">
        <v>1</v>
      </c>
      <c r="C30" s="42"/>
      <c r="D30" s="42"/>
      <c r="E30" s="42"/>
      <c r="F30" s="42"/>
      <c r="G30" s="42"/>
      <c r="H30" s="42"/>
      <c r="I30" s="42"/>
      <c r="J30" s="42"/>
      <c r="K30" s="42"/>
      <c r="L30" s="42"/>
      <c r="M30" s="42"/>
    </row>
  </sheetData>
  <mergeCells count="1">
    <mergeCell ref="B30:M30"/>
  </mergeCells>
  <conditionalFormatting sqref="B4:V28">
    <cfRule type="expression" dxfId="1" priority="1">
      <formula>$K4="Critical"</formula>
    </cfRule>
    <cfRule type="expression" dxfId="0" priority="3">
      <formula>$K4="High"</formula>
    </cfRule>
  </conditionalFormatting>
  <dataValidations count="1">
    <dataValidation type="list" allowBlank="1" showInputMessage="1" showErrorMessage="1" sqref="F4:F28" xr:uid="{00000000-0002-0000-0000-000000000000}">
      <formula1>$N$4:$N$7</formula1>
    </dataValidation>
  </dataValidations>
  <hyperlinks>
    <hyperlink ref="B30:J30" r:id="rId1" display="CLICK HERE TO CREATE IN SMARTSHEET" xr:uid="{D3B071B8-C2C3-434B-9E54-F199B9F87AD3}"/>
    <hyperlink ref="B30:M30" r:id="rId2" display="CLICK HERE TO CREATE IN SMARTSHEET" xr:uid="{1581CFE4-C032-AF44-A72A-31E2BADE99F1}"/>
  </hyperlinks>
  <pageMargins left="0.3" right="0.3" top="0.3" bottom="0.3" header="0" footer="0"/>
  <pageSetup scale="62" fitToHeight="0" orientation="landscape" verticalDpi="0"/>
  <drawing r:id="rId3"/>
  <extLst>
    <ext xmlns:x14="http://schemas.microsoft.com/office/spreadsheetml/2009/9/main" uri="{CCE6A557-97BC-4b89-ADB6-D9C93CAAB3DF}">
      <x14:dataValidations xmlns:xm="http://schemas.microsoft.com/office/excel/2006/main" count="5">
        <x14:dataValidation type="list" allowBlank="1" showInputMessage="1" showErrorMessage="1" xr:uid="{10267E1F-DD1F-9D44-B3DF-5EEC774957C1}">
          <x14:formula1>
            <xm:f>'- Drop Down Lists -'!$B$3:$B$9</xm:f>
          </x14:formula1>
          <xm:sqref>G4:G28</xm:sqref>
        </x14:dataValidation>
        <x14:dataValidation type="list" allowBlank="1" showInputMessage="1" showErrorMessage="1" xr:uid="{9A89C7CC-ECB0-D54F-BEE6-2DD7F13A7D1C}">
          <x14:formula1>
            <xm:f>'- Drop Down Lists -'!$D$3:$D$7</xm:f>
          </x14:formula1>
          <xm:sqref>H4:I28 T4:U28</xm:sqref>
        </x14:dataValidation>
        <x14:dataValidation type="list" allowBlank="1" showInputMessage="1" showErrorMessage="1" xr:uid="{B0E25D16-6567-0B46-8EA0-FC3A596D001F}">
          <x14:formula1>
            <xm:f>'- Drop Down Lists -'!$F$3:$F$5</xm:f>
          </x14:formula1>
          <xm:sqref>O4:O28</xm:sqref>
        </x14:dataValidation>
        <x14:dataValidation type="list" allowBlank="1" showInputMessage="1" showErrorMessage="1" xr:uid="{A7087D84-72B1-3546-BFA7-91FFAAB7B3C6}">
          <x14:formula1>
            <xm:f>'- Drop Down Lists -'!$H$3:$H$4</xm:f>
          </x14:formula1>
          <xm:sqref>P4:P28</xm:sqref>
        </x14:dataValidation>
        <x14:dataValidation type="list" allowBlank="1" showInputMessage="1" showErrorMessage="1" xr:uid="{385F2F27-CDC4-EE4D-A246-45238C76D584}">
          <x14:formula1>
            <xm:f>'- Drop Down Lists -'!$J$3:$J$6</xm:f>
          </x14:formula1>
          <xm:sqref>S4:S28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377F1-D8CA-4444-9850-382563A83C41}">
  <dimension ref="B2:C7"/>
  <sheetViews>
    <sheetView showGridLines="0" workbookViewId="0">
      <selection activeCell="B22" sqref="B22"/>
    </sheetView>
  </sheetViews>
  <sheetFormatPr baseColWidth="10" defaultRowHeight="15" x14ac:dyDescent="0.2"/>
  <cols>
    <col min="1" max="1" width="3" customWidth="1"/>
    <col min="2" max="2" width="21" customWidth="1"/>
  </cols>
  <sheetData>
    <row r="2" spans="2:3" ht="38" customHeight="1" thickBot="1" x14ac:dyDescent="0.25">
      <c r="B2" s="35" t="s">
        <v>46</v>
      </c>
      <c r="C2" s="36"/>
    </row>
    <row r="3" spans="2:3" ht="10" customHeight="1" x14ac:dyDescent="0.2"/>
    <row r="4" spans="2:3" ht="25" customHeight="1" x14ac:dyDescent="0.2">
      <c r="B4" s="38" t="s">
        <v>32</v>
      </c>
      <c r="C4" s="37">
        <f>COUNTIF('Business Risk Assessment Matrix'!K:K,"Low")</f>
        <v>21</v>
      </c>
    </row>
    <row r="5" spans="2:3" ht="25" customHeight="1" x14ac:dyDescent="0.2">
      <c r="B5" s="39" t="s">
        <v>33</v>
      </c>
      <c r="C5" s="37">
        <f>COUNTIF('Business Risk Assessment Matrix'!K:K,"Medium")</f>
        <v>2</v>
      </c>
    </row>
    <row r="6" spans="2:3" ht="25" customHeight="1" x14ac:dyDescent="0.2">
      <c r="B6" s="40" t="s">
        <v>34</v>
      </c>
      <c r="C6" s="37">
        <f>COUNTIF('Business Risk Assessment Matrix'!K:K,"High")</f>
        <v>1</v>
      </c>
    </row>
    <row r="7" spans="2:3" ht="25" customHeight="1" x14ac:dyDescent="0.2">
      <c r="B7" s="41" t="s">
        <v>35</v>
      </c>
      <c r="C7" s="37">
        <f>COUNTIF('Business Risk Assessment Matrix'!K:K,"Critical")</f>
        <v>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A9715-B4F3-FA41-B15C-00F9C634357B}">
  <dimension ref="B1:J9"/>
  <sheetViews>
    <sheetView showGridLines="0" workbookViewId="0">
      <selection activeCell="H21" sqref="H21"/>
    </sheetView>
  </sheetViews>
  <sheetFormatPr baseColWidth="10" defaultRowHeight="15" x14ac:dyDescent="0.2"/>
  <cols>
    <col min="1" max="1" width="3.33203125" customWidth="1"/>
    <col min="2" max="2" width="16.33203125" customWidth="1"/>
    <col min="3" max="3" width="3.83203125" customWidth="1"/>
    <col min="4" max="4" width="12.5" customWidth="1"/>
    <col min="5" max="5" width="2.33203125" customWidth="1"/>
    <col min="6" max="6" width="21.5" customWidth="1"/>
    <col min="7" max="7" width="2.1640625" customWidth="1"/>
    <col min="8" max="8" width="20.6640625" customWidth="1"/>
    <col min="9" max="9" width="2.5" customWidth="1"/>
    <col min="10" max="10" width="11.5" customWidth="1"/>
  </cols>
  <sheetData>
    <row r="1" spans="2:10" ht="55" customHeight="1" x14ac:dyDescent="0.2">
      <c r="B1" s="30" t="s">
        <v>45</v>
      </c>
    </row>
    <row r="2" spans="2:10" ht="30" customHeight="1" x14ac:dyDescent="0.2">
      <c r="B2" s="21" t="s">
        <v>8</v>
      </c>
      <c r="D2" s="31" t="s">
        <v>31</v>
      </c>
      <c r="F2" s="21" t="s">
        <v>16</v>
      </c>
      <c r="H2" s="21" t="s">
        <v>17</v>
      </c>
      <c r="J2" s="21" t="s">
        <v>20</v>
      </c>
    </row>
    <row r="3" spans="2:10" ht="20" customHeight="1" x14ac:dyDescent="0.2">
      <c r="B3" s="20" t="s">
        <v>25</v>
      </c>
      <c r="D3" s="20">
        <v>1</v>
      </c>
      <c r="F3" s="20" t="s">
        <v>36</v>
      </c>
      <c r="H3" s="20" t="s">
        <v>39</v>
      </c>
      <c r="J3" s="20" t="s">
        <v>41</v>
      </c>
    </row>
    <row r="4" spans="2:10" ht="20" customHeight="1" x14ac:dyDescent="0.2">
      <c r="B4" s="20" t="s">
        <v>24</v>
      </c>
      <c r="D4" s="20">
        <v>2</v>
      </c>
      <c r="F4" s="20" t="s">
        <v>37</v>
      </c>
      <c r="H4" s="20" t="s">
        <v>40</v>
      </c>
      <c r="J4" s="20" t="s">
        <v>42</v>
      </c>
    </row>
    <row r="5" spans="2:10" ht="20" customHeight="1" x14ac:dyDescent="0.2">
      <c r="B5" s="20" t="s">
        <v>26</v>
      </c>
      <c r="D5" s="20">
        <v>3</v>
      </c>
      <c r="F5" s="20" t="s">
        <v>38</v>
      </c>
      <c r="J5" s="20" t="s">
        <v>43</v>
      </c>
    </row>
    <row r="6" spans="2:10" ht="20" customHeight="1" x14ac:dyDescent="0.2">
      <c r="B6" s="20" t="s">
        <v>27</v>
      </c>
      <c r="D6" s="20">
        <v>4</v>
      </c>
      <c r="J6" s="20" t="s">
        <v>44</v>
      </c>
    </row>
    <row r="7" spans="2:10" ht="20" customHeight="1" x14ac:dyDescent="0.2">
      <c r="B7" s="20" t="s">
        <v>28</v>
      </c>
      <c r="D7" s="20">
        <v>5</v>
      </c>
    </row>
    <row r="8" spans="2:10" ht="20" customHeight="1" x14ac:dyDescent="0.2">
      <c r="B8" s="20" t="s">
        <v>29</v>
      </c>
      <c r="D8" s="20"/>
    </row>
    <row r="9" spans="2:10" ht="20" customHeight="1" x14ac:dyDescent="0.2">
      <c r="B9" s="20" t="s">
        <v>30</v>
      </c>
      <c r="D9" s="2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089E9-8A6F-954A-B068-49647F2B202B}">
  <sheetPr>
    <tabColor theme="1"/>
  </sheetPr>
  <dimension ref="B2"/>
  <sheetViews>
    <sheetView showGridLines="0" workbookViewId="0">
      <selection activeCell="B4" sqref="B4"/>
    </sheetView>
  </sheetViews>
  <sheetFormatPr baseColWidth="10" defaultColWidth="10.83203125" defaultRowHeight="15" x14ac:dyDescent="0.2"/>
  <cols>
    <col min="1" max="1" width="3.33203125" style="2" customWidth="1"/>
    <col min="2" max="2" width="88.33203125" style="2" customWidth="1"/>
    <col min="3" max="16384" width="10.83203125" style="2"/>
  </cols>
  <sheetData>
    <row r="2" spans="2:2" ht="102" x14ac:dyDescent="0.2">
      <c r="B2" s="1"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Business Risk Assessment Matrix</vt:lpstr>
      <vt:lpstr>Risk Summary</vt:lpstr>
      <vt:lpstr>- Drop Down Lists -</vt:lpstr>
      <vt:lpstr>-Disclaimer-</vt:lpstr>
      <vt:lpstr>'Business Risk Assessment Matrix'!Print_Area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2015-10-19T18:36:58Z</cp:lastPrinted>
  <dcterms:created xsi:type="dcterms:W3CDTF">2015-10-19T17:42:33Z</dcterms:created>
  <dcterms:modified xsi:type="dcterms:W3CDTF">2025-12-16T23:45:25Z</dcterms:modified>
</cp:coreProperties>
</file>